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Зам по УПР\1. Профессионалы\2026\Утвержденные пакеты документов по площадкам\юниоры\"/>
    </mc:Choice>
  </mc:AlternateContent>
  <bookViews>
    <workbookView xWindow="2985" yWindow="2985" windowWidth="21585" windowHeight="12405"/>
  </bookViews>
  <sheets>
    <sheet name="Информация о Чемпионате" sheetId="1" r:id="rId1"/>
    <sheet name="Общая инфраструктура" sheetId="2" r:id="rId2"/>
    <sheet name="Рабочее место конкурсантов" sheetId="3" r:id="rId3"/>
    <sheet name="Расходные материалы" sheetId="4" r:id="rId4"/>
    <sheet name="Личный инструмент конкурсанта" sheetId="5" r:id="rId5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5" i="5" l="1"/>
  <c r="A3" i="5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C15" i="4"/>
  <c r="C14" i="4"/>
  <c r="C13" i="4"/>
  <c r="C12" i="4"/>
  <c r="G11" i="4"/>
  <c r="E11" i="4"/>
  <c r="C11" i="4"/>
  <c r="G10" i="4"/>
  <c r="E10" i="4"/>
  <c r="C10" i="4"/>
  <c r="C9" i="4"/>
  <c r="D8" i="4"/>
  <c r="C7" i="4"/>
  <c r="A5" i="4"/>
  <c r="A3" i="4"/>
  <c r="G56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C15" i="3"/>
  <c r="C14" i="3"/>
  <c r="C13" i="3"/>
  <c r="C12" i="3"/>
  <c r="G11" i="3"/>
  <c r="E11" i="3"/>
  <c r="C11" i="3"/>
  <c r="G10" i="3"/>
  <c r="E10" i="3"/>
  <c r="C10" i="3"/>
  <c r="C9" i="3"/>
  <c r="D8" i="3"/>
  <c r="C7" i="3"/>
  <c r="A5" i="3"/>
  <c r="A3" i="3"/>
  <c r="C15" i="2"/>
  <c r="C14" i="2"/>
  <c r="C13" i="2"/>
  <c r="C12" i="2"/>
  <c r="G11" i="2"/>
  <c r="E11" i="2"/>
  <c r="C11" i="2"/>
  <c r="G10" i="2"/>
  <c r="E10" i="2"/>
  <c r="C10" i="2"/>
  <c r="C9" i="2"/>
  <c r="D8" i="2"/>
  <c r="C7" i="2"/>
  <c r="A5" i="2"/>
  <c r="A3" i="2"/>
</calcChain>
</file>

<file path=xl/sharedStrings.xml><?xml version="1.0" encoding="utf-8"?>
<sst xmlns="http://schemas.openxmlformats.org/spreadsheetml/2006/main" count="1102" uniqueCount="360">
  <si>
    <t>Компетенция</t>
  </si>
  <si>
    <t>Эстетическая косметология  (юниоры)</t>
  </si>
  <si>
    <t>Наименование этапа Чемпионата</t>
  </si>
  <si>
    <t xml:space="preserve">Региональный этап Чемпионата по профессиональному мастерству "Профессионалы" - 2026 г. </t>
  </si>
  <si>
    <t>Субъект РФ (регион проведения)</t>
  </si>
  <si>
    <t>Кемеровская область - Кузбасс</t>
  </si>
  <si>
    <t>Базовая организация расположения конкурсной площадки</t>
  </si>
  <si>
    <t>ГПОУ Сибирский колледж сервиса и технологий</t>
  </si>
  <si>
    <t>Адрес конкурсной площадки</t>
  </si>
  <si>
    <t>г. Кемерово, ул. Космическая - 8А</t>
  </si>
  <si>
    <t>Даты проведения</t>
  </si>
  <si>
    <t>09.02.2026 - 20.02.2026г.</t>
  </si>
  <si>
    <t>Главный эксперт</t>
  </si>
  <si>
    <t>Ёлгина Юлия Борисовна</t>
  </si>
  <si>
    <t>Электронная почта ГЭ</t>
  </si>
  <si>
    <r>
      <rPr>
        <u/>
        <sz val="14"/>
        <color rgb="FF0000FF"/>
        <rFont val="Times New Roman"/>
      </rPr>
      <t>elginayb@mail.ru</t>
    </r>
  </si>
  <si>
    <t>Моб.телефон ГЭ</t>
  </si>
  <si>
    <t>8-923-610-4327</t>
  </si>
  <si>
    <t>Технический администратор площадки</t>
  </si>
  <si>
    <t>Электронная почта ТАП</t>
  </si>
  <si>
    <r>
      <rPr>
        <u/>
        <sz val="14"/>
        <color rgb="FF0000FF"/>
        <rFont val="Times New Roman"/>
      </rPr>
      <t>monsheri07@yndex.ru</t>
    </r>
  </si>
  <si>
    <t>Моб.телефон ТАП</t>
  </si>
  <si>
    <t>8-960-932-7165</t>
  </si>
  <si>
    <t xml:space="preserve">Количество конкурсантов </t>
  </si>
  <si>
    <t>Количество рабочих мест</t>
  </si>
  <si>
    <t>Количество экспертов (ГЭ+ЭН+ИЭ)+ТАП</t>
  </si>
  <si>
    <t>(1+5+1)+1=8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</si>
  <si>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</si>
  <si>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</si>
  <si>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</si>
  <si>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</si>
  <si>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ПРОЕКТ</t>
  </si>
  <si>
    <t>Инфраструктурный лист для оснащения конкурсной площадки</t>
  </si>
  <si>
    <t>по компетенции</t>
  </si>
  <si>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</si>
  <si>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</si>
  <si>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</si>
  <si>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r>
      <t>Адрес базовой организации:</t>
    </r>
    <r>
      <rPr>
        <b/>
        <sz val="12"/>
        <color rgb="FFFF0000"/>
        <rFont val="Times New Roman"/>
      </rPr>
      <t xml:space="preserve"> </t>
    </r>
  </si>
  <si>
    <r>
      <t>Главный эксперт:</t>
    </r>
    <r>
      <rPr>
        <b/>
        <sz val="12"/>
        <color rgb="FFFF0000"/>
        <rFont val="Times New Roman"/>
      </rPr>
      <t xml:space="preserve"> </t>
    </r>
  </si>
  <si>
    <t xml:space="preserve">Технический администратор площадки: </t>
  </si>
  <si>
    <t>Количество экспертов (ЭН+ГЭ+ИЭ) + ТАП:</t>
  </si>
  <si>
    <t xml:space="preserve">Количество конкурсантов: 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</si>
  <si>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</si>
  <si>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</si>
  <si>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</si>
  <si>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</si>
  <si>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>Площадь зоны: не менее 300 кв.м.</t>
  </si>
  <si>
    <t>Освещение: Допустимо верхнее искусственное освещение  1 люкс = 1 люмену на 1 кв.м. (не менее20 кв.м)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</si>
  <si>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</si>
  <si>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Электричество: 220 Вольт подключения к сети  по (220 Вольт и 380 Вольт)	</t>
  </si>
  <si>
    <t>Контур заземления для электропитания и сети слаботочных подключений (при необходимости) : не требуется</t>
  </si>
  <si>
    <t>Покрытие пола: плитка на всю зону (не менее 20 м2)</t>
  </si>
  <si>
    <t>Подведение/ отведение ГХВС (при необходимости) : требуется</t>
  </si>
  <si>
    <t>Подведение сжатого воздуха (при необходимости):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</si>
  <si>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</si>
  <si>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</si>
  <si>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</si>
  <si>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</si>
  <si>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</si>
  <si>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</si>
  <si>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</si>
  <si>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</si>
  <si>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 xml:space="preserve">Стул </t>
  </si>
  <si>
    <t xml:space="preserve">Офисный, (ШхГхВ) 540х550х760 или аналог
</t>
  </si>
  <si>
    <t>Мебель</t>
  </si>
  <si>
    <t>шт</t>
  </si>
  <si>
    <t>Соответствует Тех. характеристикам</t>
  </si>
  <si>
    <t>Стол</t>
  </si>
  <si>
    <t>Стол для раздаточной продукции. (ШхГхВ) 1200х550х700 или аналог</t>
  </si>
  <si>
    <t>Стелаж</t>
  </si>
  <si>
    <t>(ШхГхВ) 2000х500х2000, металлический, 5 полок или аналог</t>
  </si>
  <si>
    <t>Прописать, если не предоставляется</t>
  </si>
  <si>
    <t xml:space="preserve">Стерилизатор термический </t>
  </si>
  <si>
    <t xml:space="preserve">Объем рабочей камеры 10 литров, задаваемые температурные режимы:°С 50-200, задаваемое время выдержки, или аналог
</t>
  </si>
  <si>
    <t>Оборудование</t>
  </si>
  <si>
    <t>Нагреватель полотенец УФ</t>
  </si>
  <si>
    <t>Рабочая температура нагрева для полотенец 75° С, встроенная ультрафиолетовая лампа, с двумя полками или аналог</t>
  </si>
  <si>
    <t xml:space="preserve">Бак для белья </t>
  </si>
  <si>
    <t>Пластиковый, обьем 200 л</t>
  </si>
  <si>
    <t xml:space="preserve">Бак для отходов </t>
  </si>
  <si>
    <t>Пластиковый, обьем 200 л, с крыжкой</t>
  </si>
  <si>
    <t>Кулер</t>
  </si>
  <si>
    <t>19 л, вода питьевая холодная/горячая, или бутылированная</t>
  </si>
  <si>
    <t xml:space="preserve">Крафтпакеты </t>
  </si>
  <si>
    <t>для стерилизации инструментов, размер 100х250, 100 шт в упакоке</t>
  </si>
  <si>
    <t>Расходные материалы</t>
  </si>
  <si>
    <t>уп</t>
  </si>
  <si>
    <t xml:space="preserve">Моющее средство   </t>
  </si>
  <si>
    <t>Для обезжиривания и мытья посуды, обьем 0,3л</t>
  </si>
  <si>
    <t>Средство для предстерилизационной обработки инструментов</t>
  </si>
  <si>
    <t>Средство обеспечивающее избавление от микроорганизмов  (антисептики)</t>
  </si>
  <si>
    <t>Стаканы одноразовые</t>
  </si>
  <si>
    <t>Стакан бумажный однослойный двухсторонний из целлюлозы, для горячего</t>
  </si>
  <si>
    <t xml:space="preserve">Полотенца одноразовые </t>
  </si>
  <si>
    <t>Бумажные, в рулоне, с перфорацией</t>
  </si>
  <si>
    <t>Бумага</t>
  </si>
  <si>
    <t>А4, 80 гр, 100 шт в уп</t>
  </si>
  <si>
    <t>Канцелярия</t>
  </si>
  <si>
    <t xml:space="preserve">Скотч канцелярский </t>
  </si>
  <si>
    <t>Прозрачный, узкий</t>
  </si>
  <si>
    <t>Красный, широкий</t>
  </si>
  <si>
    <t xml:space="preserve">Планшет </t>
  </si>
  <si>
    <t>Твердый с зажимом</t>
  </si>
  <si>
    <t xml:space="preserve">Папка </t>
  </si>
  <si>
    <t>Скоросшиватель или анатолг</t>
  </si>
  <si>
    <t>Файлы А4</t>
  </si>
  <si>
    <t>Файлы для документов</t>
  </si>
  <si>
    <t>Ручка шариковая</t>
  </si>
  <si>
    <t>Синие чернила</t>
  </si>
  <si>
    <t>Степлер со скобками</t>
  </si>
  <si>
    <t>Степлер канцелярский, скобыХ24</t>
  </si>
  <si>
    <t>Скрепки канцелярские</t>
  </si>
  <si>
    <t>Скрепки металические</t>
  </si>
  <si>
    <t xml:space="preserve">Пакеты для мусора </t>
  </si>
  <si>
    <t>30 л, 30 шт в уп</t>
  </si>
  <si>
    <t>200 л, 10 шт в уп</t>
  </si>
  <si>
    <t>Мусорная корзина</t>
  </si>
  <si>
    <t>Пластиковая/металлическая , 30 л</t>
  </si>
  <si>
    <t>Флипчарт/доска магнитно-маркерная</t>
  </si>
  <si>
    <t>Размер изделия: 700x1000 мм
Доска магнитно-маркерная.</t>
  </si>
  <si>
    <t>Маркеры для флипчарта</t>
  </si>
  <si>
    <t>Разноцветные (красный,черный,синий,зеленый)</t>
  </si>
  <si>
    <t xml:space="preserve">Губка для удаления текста </t>
  </si>
  <si>
    <t>С магнитно-маркерной доски</t>
  </si>
  <si>
    <t xml:space="preserve">Огнетушитель </t>
  </si>
  <si>
    <t>Огнетушитель МИГ ОП-5(з) АВСЕ В качестве огнетушащего вещества используется порошок или аналог</t>
  </si>
  <si>
    <t>Охрана труда</t>
  </si>
  <si>
    <t xml:space="preserve">Аптечка </t>
  </si>
  <si>
    <t>Приказ Минздрава России от 15.12.2020 № 1331н</t>
  </si>
  <si>
    <t>Комната Конкурсантов (оборудование, инструмент, мебель) (по количеству конкурсантов)</t>
  </si>
  <si>
    <t>Площадь зоны: не менее 20 кв.м.</t>
  </si>
  <si>
    <t>Освещение: Допустимо верхнее искусственное освещение  ( 1 люкс=1 люмену на 1 кв.м. (не менее20 кв.м))</t>
  </si>
  <si>
    <t>Покрытие пола: плитка на всю зону</t>
  </si>
  <si>
    <t>Кронштейн для одежды</t>
  </si>
  <si>
    <t>Вешалка на 5 мест или аналог</t>
  </si>
  <si>
    <t>Индивидуальные ячейки</t>
  </si>
  <si>
    <t>8 ячеек с идивидуальным замком, ШхГхВ 600х500х1850</t>
  </si>
  <si>
    <t>Розетка электрическая</t>
  </si>
  <si>
    <t>На 2 гнезда</t>
  </si>
  <si>
    <t>Зеркало</t>
  </si>
  <si>
    <t xml:space="preserve">Напольное/настенное </t>
  </si>
  <si>
    <t>Комната Экспертов (включая комнату Главного эксперта) (оборудование, инструмент, мебель) (по количеству экспертов)</t>
  </si>
  <si>
    <t>Освещение: Допустимо верхнее искусственное освещение ( 1 люкс=1 люмену на 1 кв.м. (не менее20 кв.м))</t>
  </si>
  <si>
    <t>Ноутбук</t>
  </si>
  <si>
    <t>Wi-Fi, Bluetooth, объем оперативной памяти: 4 ГБ, накопитель: 128 ГБ pазмеры: 362.2x251.5x19.9 мм,  или аналог</t>
  </si>
  <si>
    <t>МФУ</t>
  </si>
  <si>
    <t>черно-белое, А4</t>
  </si>
  <si>
    <t>Картриджи для МФУ</t>
  </si>
  <si>
    <t>По типу устройства</t>
  </si>
  <si>
    <t xml:space="preserve">USB флэшка </t>
  </si>
  <si>
    <t>8 мб</t>
  </si>
  <si>
    <t>Охрана труда и техника безопасности</t>
  </si>
  <si>
    <t>Спецодежда, спецобувь</t>
  </si>
  <si>
    <t>Профессиональная форма (куртка/халат, брюки, обувь с фиксированной пяткой, кожанная с перфорацией)</t>
  </si>
  <si>
    <t>Участник/эксперт привозит с собой</t>
  </si>
  <si>
    <t xml:space="preserve">Складское помещение </t>
  </si>
  <si>
    <t>Площадь зоны: не менее 5 кв.м.</t>
  </si>
  <si>
    <t xml:space="preserve">Освещение: Допустимо верхнее искусственное освещение ( 1 люкс=1 люмену на 1 кв.м. (не менее20 кв.м)) </t>
  </si>
  <si>
    <t>Подведение/ отведение ГХВС (при необходимости) : не требуется</t>
  </si>
  <si>
    <t>Складной, пластмассовый или аналог</t>
  </si>
  <si>
    <t>Стеллаж</t>
  </si>
  <si>
    <t>Рекомендуемые параметры: (ШхГхВ) 2000х500х2000
металлический,
5 полок</t>
  </si>
  <si>
    <t>Веник, совок, шабра</t>
  </si>
  <si>
    <t>Инвентарь для сухой и влажной уборки</t>
  </si>
  <si>
    <t xml:space="preserve">Бак для отходов  </t>
  </si>
  <si>
    <t>Рабочее место Конкурсанта (основное оборудование, вспомогательное оборудование, инструмент (по количеству рабочих мест))</t>
  </si>
  <si>
    <t>Площадь зоны: не менее 300  кв.м.</t>
  </si>
  <si>
    <t>Покрытие пола: плитка  - 300 м2 на всю зону</t>
  </si>
  <si>
    <t>Подведение сжатого воздуха (при необходимости): требуется/не требуется</t>
  </si>
  <si>
    <t>Кушетка косметологическая</t>
  </si>
  <si>
    <t>С подъемной спинкой, регулируемой высотой или аналог</t>
  </si>
  <si>
    <t>Стул косметический</t>
  </si>
  <si>
    <t>На колесах с регулируемой высотой</t>
  </si>
  <si>
    <t>Столик косметический трехярусный на колесах</t>
  </si>
  <si>
    <t>Столик косметический
на колесах, 3 полки</t>
  </si>
  <si>
    <t xml:space="preserve">Оборудование </t>
  </si>
  <si>
    <t xml:space="preserve">Стул для клиента </t>
  </si>
  <si>
    <t>Офисный, (ШхГхВ) 540х550х760, материал кожа или аналог</t>
  </si>
  <si>
    <t xml:space="preserve">Урна для мусора </t>
  </si>
  <si>
    <t xml:space="preserve">Платиковая, офисная корзина </t>
  </si>
  <si>
    <t xml:space="preserve">Воскоплав </t>
  </si>
  <si>
    <t>Электронагреватель, воскоплав для подготовки сахарной пасты</t>
  </si>
  <si>
    <t>Часы таймер индивидуальные</t>
  </si>
  <si>
    <t>Цифровой таймер с секундомером</t>
  </si>
  <si>
    <t xml:space="preserve">Кисть косметическая </t>
  </si>
  <si>
    <t>Для процедур по уходу за телом, широкая</t>
  </si>
  <si>
    <t>Профессиональные инструменты</t>
  </si>
  <si>
    <t>Для процедур по уходу за кожей лица, узкая</t>
  </si>
  <si>
    <t>Кисть для бровей</t>
  </si>
  <si>
    <t>Кисть для бровей скошенная</t>
  </si>
  <si>
    <t>Зеркальце косметическое с ручкой</t>
  </si>
  <si>
    <t xml:space="preserve">Зеркало в пластмассовом обрамлении </t>
  </si>
  <si>
    <t>Подставка для инструментов</t>
  </si>
  <si>
    <t>Стакан, пластиковый</t>
  </si>
  <si>
    <t>Поднос пластиковый</t>
  </si>
  <si>
    <t>Поднос пластмассовый  прямоугольной формы, невысокий бортик</t>
  </si>
  <si>
    <t>Мерный стаканчик</t>
  </si>
  <si>
    <t>Пластиковый, 100 мл</t>
  </si>
  <si>
    <t xml:space="preserve">Миска для воды </t>
  </si>
  <si>
    <t>Пластиковая D 22</t>
  </si>
  <si>
    <t xml:space="preserve">Мисочка для масок </t>
  </si>
  <si>
    <t>Пластиковая D 10</t>
  </si>
  <si>
    <t>Мисочка для косметических средств</t>
  </si>
  <si>
    <t>Пластиковая/стеклянная D 6</t>
  </si>
  <si>
    <t xml:space="preserve">Шпатель </t>
  </si>
  <si>
    <t>Деревянный, одноразовый, широкий, 100 шт в уп</t>
  </si>
  <si>
    <t>Нагреватель для полотенец с УФ</t>
  </si>
  <si>
    <t>Электрическое устройство, предназначенное для нагрева полотенец до комфортной температуры</t>
  </si>
  <si>
    <t>Устройство для нагрева СПА-полотенец, травяных мешочков и камней с быстрым нагреванием. Полотенца нагреваются за 10 минут, температура достигает 202 °F (около 94 °C). парогенератор и резервуар для воды раздельны. Размеры упаковки: 21 см × 21 см × 13.7 см Мощность, Вт 500</t>
  </si>
  <si>
    <t>Нагреватель для камней</t>
  </si>
  <si>
    <t xml:space="preserve">Прибор, который позволяет нагревать каменные блоки, используемые в процедуре стоунтерапии (массажа горячими камнями). В наборе с камнями разного размера,не менее 16 шт . </t>
  </si>
  <si>
    <t>Махровое полотенце, малое</t>
  </si>
  <si>
    <t>30х40, материал 100% хлопок</t>
  </si>
  <si>
    <t>Махровое полотенце, среднее</t>
  </si>
  <si>
    <t>50х70, материал 100% хлопок</t>
  </si>
  <si>
    <t>Махровая простыня</t>
  </si>
  <si>
    <t>Плед 150Х210, материал 100% хлопок</t>
  </si>
  <si>
    <t>Халат махровый/вафельный</t>
  </si>
  <si>
    <t>Материал 100% хлопок</t>
  </si>
  <si>
    <t xml:space="preserve">Ножницы </t>
  </si>
  <si>
    <t>Канцелярские</t>
  </si>
  <si>
    <t>Нагреватель камней  (на выбор региона)</t>
  </si>
  <si>
    <t xml:space="preserve">Нагреватель камней для стоун терапии, с электронным управлением. Оборудование необходимо только при использвании камней </t>
  </si>
  <si>
    <t>Набор камней  (на выбор региона)</t>
  </si>
  <si>
    <t>Специальные камни, которые используют для массажа, подвергая воздействию высоких или низких температур.</t>
  </si>
  <si>
    <t>набор</t>
  </si>
  <si>
    <t>Корзина для белья</t>
  </si>
  <si>
    <t>Пластиковая карзина</t>
  </si>
  <si>
    <t xml:space="preserve">Махровые варежки </t>
  </si>
  <si>
    <t>Варежки для создания термоэффекта</t>
  </si>
  <si>
    <t>Рабочее место Конкурсанта (расходные материалы по количеству конкурсантов)</t>
  </si>
  <si>
    <t xml:space="preserve">Простыни одноразовые фибрелла\спанбонд, 150х200  </t>
  </si>
  <si>
    <t>Одноразовая простыня</t>
  </si>
  <si>
    <t>Халат одноразовый</t>
  </si>
  <si>
    <t>Материал фибрелла\спанбонд</t>
  </si>
  <si>
    <t xml:space="preserve">Шапочки </t>
  </si>
  <si>
    <t>Одноразовая шапочка-шарлотка</t>
  </si>
  <si>
    <t xml:space="preserve">Тапочки  </t>
  </si>
  <si>
    <t>Одноразовые,плотные, основной материал нетканое волокно/махра, 2шт в уп</t>
  </si>
  <si>
    <t>Бюстье</t>
  </si>
  <si>
    <t>Одноразовое, материал фибрелла\спанбонд</t>
  </si>
  <si>
    <t>Пеньюар </t>
  </si>
  <si>
    <t>Полиэтиленовый, размер универсальный</t>
  </si>
  <si>
    <t>Одноразовая повязка на голову</t>
  </si>
  <si>
    <t>Повязка для волос для макияжа, макияжная повязка на голову, махровая тканевая повязка на голову с липучкой или без</t>
  </si>
  <si>
    <t>Ватные диски</t>
  </si>
  <si>
    <t>Ватные диски из 100% хлопка, 100 шт в уп</t>
  </si>
  <si>
    <t>Ватные палочки</t>
  </si>
  <si>
    <t>Ватные палочки из 100% хлопка, 100 шт в уп</t>
  </si>
  <si>
    <t xml:space="preserve">Полотенца одноразовые в рулоне </t>
  </si>
  <si>
    <t>С перфорацией в рулоне</t>
  </si>
  <si>
    <t>Одноразовые полотенца, малые</t>
  </si>
  <si>
    <t>50х70, одноразовые
влаговпитывающие</t>
  </si>
  <si>
    <t>Одноразовые полотенца, средние</t>
  </si>
  <si>
    <t>30х40, одноразовые
влаговпитывающие</t>
  </si>
  <si>
    <t xml:space="preserve">Спонжи / салфетки  для лица одноразовые </t>
  </si>
  <si>
    <t>Любой формы, 2 шт в уп</t>
  </si>
  <si>
    <t>Фартук одноразовый</t>
  </si>
  <si>
    <t>Одеяло из фольги/пленки</t>
  </si>
  <si>
    <t>Простыня из фольги/полиэтилена для обертования тела</t>
  </si>
  <si>
    <t>Салфетки косметические, сухие</t>
  </si>
  <si>
    <t>В коробке с прорезью, бумажные 100 шт в уп</t>
  </si>
  <si>
    <t>Салфетки косметические, влажные</t>
  </si>
  <si>
    <t>Очищающие и дезинфицирующие, 20 шт в уп</t>
  </si>
  <si>
    <t xml:space="preserve">Перчатки нитриловые </t>
  </si>
  <si>
    <t>Размер XS, 100 шт в уп</t>
  </si>
  <si>
    <t>Размер S, 100 шт в уп</t>
  </si>
  <si>
    <t>Размер М, 100 шт в уп</t>
  </si>
  <si>
    <t>Дезинфицирующее средство для поверхностей</t>
  </si>
  <si>
    <t>Дезинфектант широкого спектра действия.</t>
  </si>
  <si>
    <t>Антисептическое средство для рук</t>
  </si>
  <si>
    <t>Кожный антисептик спрей с дозатором</t>
  </si>
  <si>
    <t>Гель для умывания</t>
  </si>
  <si>
    <t>Для нормальной и комбинированной кожи</t>
  </si>
  <si>
    <t xml:space="preserve">Косметическое средство </t>
  </si>
  <si>
    <t>Молочко для демакияжа</t>
  </si>
  <si>
    <t>Молочко для удаления косметики. Для нормальной и комбинированной кожи</t>
  </si>
  <si>
    <t>Тоник увлажняющий</t>
  </si>
  <si>
    <t>Пленка</t>
  </si>
  <si>
    <t xml:space="preserve">Пищевая, в рулоне </t>
  </si>
  <si>
    <t>Масло массажное для лица</t>
  </si>
  <si>
    <t>Средство обеспечивающее хорошее скольжение. Для нормальной и комбинированной кожи</t>
  </si>
  <si>
    <t xml:space="preserve">Маска косметическая (для лица, шеи и зоны декольте ) кремовая </t>
  </si>
  <si>
    <t>Маска пастообразная, кремовая, плотной консистенции. Для нормальной и комбинированной кожи</t>
  </si>
  <si>
    <t xml:space="preserve">Крем для лица </t>
  </si>
  <si>
    <t>Универсальный, завершающий процедуру</t>
  </si>
  <si>
    <t>Скраб для тела</t>
  </si>
  <si>
    <t>Сахарный</t>
  </si>
  <si>
    <t>Масло  массажное для тела</t>
  </si>
  <si>
    <t>Средство обеспечивающее хорошее скольжение</t>
  </si>
  <si>
    <t>Косметическая маска/обертывание для тела</t>
  </si>
  <si>
    <t>Маска пастообразная, кремовая, плотной консистенции</t>
  </si>
  <si>
    <t>Крем для тела</t>
  </si>
  <si>
    <t>Средство для преддепиляционной обработки</t>
  </si>
  <si>
    <t>Очищает, тонизирует и обезжиривает кожу, подготавливая ее для работы</t>
  </si>
  <si>
    <t>Средство для постдепиляционной обработки</t>
  </si>
  <si>
    <t>Очищает кожу от остатков пасты, обеззараживает, успокаивает кожу после процедуры</t>
  </si>
  <si>
    <t>Тальк</t>
  </si>
  <si>
    <t>Косметический тальк для депиляции</t>
  </si>
  <si>
    <t xml:space="preserve">Сахарная паста мягкой консистенции   </t>
  </si>
  <si>
    <t xml:space="preserve">Сахарная паста для процедуры шугаринга </t>
  </si>
  <si>
    <t xml:space="preserve">Сахарная паста средней консистенции   </t>
  </si>
  <si>
    <t xml:space="preserve">Сахарная паста плотной консистенции   </t>
  </si>
  <si>
    <t>Жидкость для снятия лака</t>
  </si>
  <si>
    <t>Косметическое средство для удаления лака</t>
  </si>
  <si>
    <t>Средство для кутикулы</t>
  </si>
  <si>
    <t>Кутикуло-ремувер для размягчения кутикулы</t>
  </si>
  <si>
    <t>Лак для ногтей</t>
  </si>
  <si>
    <t xml:space="preserve">Лак с прозрачным покрытием </t>
  </si>
  <si>
    <t>Масло для кутикулы</t>
  </si>
  <si>
    <t>Косметическое средство для питания кутикулы</t>
  </si>
  <si>
    <t>Расходные материалы на всех конкурсантов и экспертов</t>
  </si>
  <si>
    <t>Металические</t>
  </si>
  <si>
    <t>Маска медицинская</t>
  </si>
  <si>
    <t>Одноразовая</t>
  </si>
  <si>
    <t>Личный инструмент конкурсанта</t>
  </si>
  <si>
    <t xml:space="preserve">Примечание </t>
  </si>
  <si>
    <t>Палитра для декоративной косметики</t>
  </si>
  <si>
    <t>Средство для выполнения макияжа</t>
  </si>
  <si>
    <t>Кисти для макияжа</t>
  </si>
  <si>
    <t>10-15 шт</t>
  </si>
  <si>
    <t xml:space="preserve">Щеточки для ресниц и бровей </t>
  </si>
  <si>
    <t>Спондж для макияжа</t>
  </si>
  <si>
    <t xml:space="preserve">Пуховка </t>
  </si>
  <si>
    <t>Точилка (метал- крафт пакет/пластиковая в упаковке)</t>
  </si>
  <si>
    <t>Карандаш для губ натурального, бежево-коричневого/бежево-розового оттенка</t>
  </si>
  <si>
    <t>Помада-палитра тёплая гамма</t>
  </si>
  <si>
    <t>Помада-палитра холодная гамма</t>
  </si>
  <si>
    <t>Блеск для губ прозрачный</t>
  </si>
  <si>
    <t>Тени для бровей палитра (2-3 цвета, матовые)/карандаш для бровей</t>
  </si>
  <si>
    <t xml:space="preserve">Гель для бровей, прозрачный </t>
  </si>
  <si>
    <t>Карандашь для глаз (2-3 цвета…)</t>
  </si>
  <si>
    <t>Подводка для глаз (2-3 цвета)</t>
  </si>
  <si>
    <t>Тушь для ресниц (2-3 цвета)</t>
  </si>
  <si>
    <t>Палитра теней  нюдовых оттенков (матовые, сатиновые)</t>
  </si>
  <si>
    <t>База под макияж, увлажняющая/подсвечивающая</t>
  </si>
  <si>
    <t>Жидкий тон естественный</t>
  </si>
  <si>
    <t>Пудра расыпчатая прозрачная</t>
  </si>
  <si>
    <t xml:space="preserve">Компактные румяна (теплый розовый, холодный розовый оттенок) </t>
  </si>
  <si>
    <t xml:space="preserve">Хайлайтер </t>
  </si>
  <si>
    <t>Консилер</t>
  </si>
  <si>
    <t xml:space="preserve">Сухоцветы </t>
  </si>
  <si>
    <t>На усмотрение участника</t>
  </si>
  <si>
    <t xml:space="preserve"> Аксессуары для кушетки </t>
  </si>
  <si>
    <t>Светодиодные свечи</t>
  </si>
  <si>
    <t>Цветы искусственные</t>
  </si>
  <si>
    <t xml:space="preserve">Полотенца </t>
  </si>
  <si>
    <t>30х50, 40*70, 50*70, 50*100</t>
  </si>
  <si>
    <t>Поднос</t>
  </si>
  <si>
    <t>Кусачки маникюрные</t>
  </si>
  <si>
    <t>Профессиональные кусачки для кутикулы</t>
  </si>
  <si>
    <t xml:space="preserve">Пилки с различной  абразивностью </t>
  </si>
  <si>
    <t>Для натуральных ногтей</t>
  </si>
  <si>
    <t>Апельсиновые палочки</t>
  </si>
  <si>
    <t>Для отодвигания кутикулы и удаления тонкой кожи</t>
  </si>
  <si>
    <t>Баф, полировщик</t>
  </si>
  <si>
    <t>Для полировки и шлифовки ногтевой пластины</t>
  </si>
  <si>
    <t xml:space="preserve">Пилка-пемза для удаления кутикулы </t>
  </si>
  <si>
    <t xml:space="preserve">Каменна, мягкая евро-пемза  для удаления кутикулы в процедурах маникюра </t>
  </si>
  <si>
    <t>Терешонок Людмила Евгеньевна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</si>
</sst>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</font>
    <font>
      <sz val="11"/>
      <color theme="1"/>
      <name val="Calibri"/>
      <scheme val="minor"/>
    </font>
    <font>
      <sz val="14"/>
      <color theme="1"/>
      <name val="Times New Roman"/>
    </font>
    <font>
      <u/>
      <sz val="14"/>
      <color rgb="FF0000FF"/>
      <name val="Times New Roman"/>
    </font>
    <font>
      <sz val="11"/>
      <name val="Times New Roman"/>
    </font>
    <font>
      <sz val="11"/>
      <name val="Calibri"/>
      <scheme val="minor"/>
    </font>
    <font>
      <sz val="16"/>
      <color theme="0"/>
      <name val="Times New Roman"/>
    </font>
    <font>
      <sz val="16"/>
      <name val="Times New Roman"/>
    </font>
    <font>
      <b/>
      <sz val="16"/>
      <color theme="0"/>
      <name val="Times New Roman"/>
    </font>
    <font>
      <b/>
      <sz val="12"/>
      <name val="Times New Roman"/>
    </font>
    <font>
      <b/>
      <sz val="11"/>
      <color theme="1"/>
      <name val="Times New Roman"/>
    </font>
    <font>
      <sz val="11"/>
      <color theme="1"/>
      <name val="Times New Roman"/>
    </font>
    <font>
      <sz val="16"/>
      <name val="Calibri"/>
      <scheme val="minor"/>
    </font>
    <font>
      <sz val="11"/>
      <color rgb="FF000000"/>
      <name val="Times New Roman"/>
    </font>
    <font>
      <sz val="11"/>
      <name val="Calibri"/>
    </font>
    <font>
      <b/>
      <sz val="12"/>
      <color rgb="FFFF0000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theme="1" tint="0.249977111117893"/>
        <bgColor indexed="65"/>
      </patternFill>
    </fill>
    <fill>
      <patternFill patternType="solid">
        <fgColor theme="0" tint="-0.34998626667073579"/>
        <bgColor indexed="65"/>
      </patternFill>
    </fill>
    <fill>
      <patternFill patternType="solid">
        <fgColor rgb="FFFFFFFF"/>
      </patternFill>
    </fill>
    <fill>
      <patternFill patternType="solid">
        <fgColor rgb="FFAEABAB"/>
      </patternFill>
    </fill>
    <fill>
      <patternFill patternType="solid">
        <fgColor theme="0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83">
    <xf numFmtId="0" fontId="1" fillId="0" borderId="0" xfId="0" applyNumberFormat="1" applyFont="1"/>
    <xf numFmtId="0" fontId="2" fillId="0" borderId="0" xfId="0" applyNumberFormat="1" applyFont="1" applyAlignment="1">
      <alignment wrapText="1"/>
    </xf>
    <xf numFmtId="0" fontId="2" fillId="0" borderId="0" xfId="0" applyNumberFormat="1" applyFont="1"/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righ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/>
    <xf numFmtId="0" fontId="5" fillId="0" borderId="0" xfId="0" applyNumberFormat="1" applyFont="1"/>
    <xf numFmtId="0" fontId="7" fillId="0" borderId="0" xfId="0" applyNumberFormat="1" applyFont="1" applyAlignment="1">
      <alignment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/>
    </xf>
    <xf numFmtId="0" fontId="4" fillId="4" borderId="1" xfId="0" applyNumberFormat="1" applyFont="1" applyFill="1" applyBorder="1" applyAlignment="1">
      <alignment horizontal="left" vertical="center" wrapText="1"/>
    </xf>
    <xf numFmtId="0" fontId="11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justify" vertical="center" wrapText="1"/>
    </xf>
    <xf numFmtId="0" fontId="4" fillId="4" borderId="1" xfId="0" applyNumberFormat="1" applyFont="1" applyFill="1" applyBorder="1" applyAlignment="1">
      <alignment horizontal="center" vertical="center" wrapText="1"/>
    </xf>
    <xf numFmtId="0" fontId="12" fillId="0" borderId="0" xfId="0" applyNumberFormat="1" applyFont="1"/>
    <xf numFmtId="0" fontId="11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/>
    </xf>
    <xf numFmtId="0" fontId="11" fillId="0" borderId="1" xfId="0" applyNumberFormat="1" applyFont="1" applyBorder="1" applyAlignment="1">
      <alignment horizontal="left" vertical="top" wrapText="1"/>
    </xf>
    <xf numFmtId="0" fontId="4" fillId="4" borderId="1" xfId="0" applyNumberFormat="1" applyFont="1" applyFill="1" applyBorder="1" applyAlignment="1">
      <alignment horizontal="justify" vertical="center" wrapText="1"/>
    </xf>
    <xf numFmtId="0" fontId="4" fillId="0" borderId="1" xfId="0" applyNumberFormat="1" applyFont="1" applyBorder="1" applyAlignment="1">
      <alignment vertical="center" wrapText="1"/>
    </xf>
    <xf numFmtId="0" fontId="4" fillId="4" borderId="1" xfId="0" applyNumberFormat="1" applyFont="1" applyFill="1" applyBorder="1" applyAlignment="1">
      <alignment vertical="center" wrapText="1"/>
    </xf>
    <xf numFmtId="0" fontId="4" fillId="4" borderId="1" xfId="0" applyNumberFormat="1" applyFont="1" applyFill="1" applyBorder="1"/>
    <xf numFmtId="0" fontId="4" fillId="4" borderId="1" xfId="0" applyNumberFormat="1" applyFont="1" applyFill="1" applyBorder="1" applyAlignment="1">
      <alignment vertical="center"/>
    </xf>
    <xf numFmtId="0" fontId="4" fillId="0" borderId="1" xfId="0" applyNumberFormat="1" applyFont="1" applyBorder="1" applyAlignment="1">
      <alignment vertical="center"/>
    </xf>
    <xf numFmtId="0" fontId="13" fillId="0" borderId="1" xfId="0" applyNumberFormat="1" applyFont="1" applyBorder="1" applyAlignment="1">
      <alignment horizontal="left" vertical="center" wrapText="1"/>
    </xf>
    <xf numFmtId="0" fontId="13" fillId="0" borderId="1" xfId="0" applyNumberFormat="1" applyFont="1" applyBorder="1" applyAlignment="1">
      <alignment horizontal="left" vertical="center"/>
    </xf>
    <xf numFmtId="0" fontId="13" fillId="4" borderId="1" xfId="0" applyNumberFormat="1" applyFont="1" applyFill="1" applyBorder="1" applyAlignment="1">
      <alignment horizontal="left" vertical="center" wrapText="1"/>
    </xf>
    <xf numFmtId="0" fontId="4" fillId="6" borderId="1" xfId="0" applyNumberFormat="1" applyFont="1" applyFill="1" applyBorder="1" applyAlignment="1">
      <alignment horizontal="left" vertical="center" wrapText="1"/>
    </xf>
    <xf numFmtId="0" fontId="13" fillId="6" borderId="1" xfId="0" applyNumberFormat="1" applyFont="1" applyFill="1" applyBorder="1" applyAlignment="1">
      <alignment vertical="center" wrapText="1"/>
    </xf>
    <xf numFmtId="0" fontId="4" fillId="6" borderId="1" xfId="0" applyNumberFormat="1" applyFont="1" applyFill="1" applyBorder="1" applyAlignment="1">
      <alignment vertical="center" wrapText="1"/>
    </xf>
    <xf numFmtId="0" fontId="4" fillId="0" borderId="1" xfId="0" applyNumberFormat="1" applyFont="1" applyBorder="1"/>
    <xf numFmtId="0" fontId="6" fillId="0" borderId="0" xfId="0" applyNumberFormat="1" applyFont="1"/>
    <xf numFmtId="0" fontId="6" fillId="0" borderId="0" xfId="0" applyNumberFormat="1" applyFont="1" applyAlignment="1">
      <alignment vertical="center" wrapText="1"/>
    </xf>
    <xf numFmtId="0" fontId="8" fillId="0" borderId="0" xfId="0" applyNumberFormat="1" applyFont="1" applyAlignment="1">
      <alignment vertical="center" wrapText="1"/>
    </xf>
    <xf numFmtId="0" fontId="11" fillId="0" borderId="1" xfId="0" applyNumberFormat="1" applyFont="1" applyBorder="1" applyAlignment="1">
      <alignment vertical="center"/>
    </xf>
    <xf numFmtId="0" fontId="11" fillId="0" borderId="1" xfId="0" applyNumberFormat="1" applyFont="1" applyBorder="1" applyAlignment="1">
      <alignment vertical="center" wrapText="1"/>
    </xf>
    <xf numFmtId="17" fontId="11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top"/>
    </xf>
    <xf numFmtId="0" fontId="5" fillId="0" borderId="1" xfId="0" applyNumberFormat="1" applyFont="1" applyBorder="1"/>
    <xf numFmtId="0" fontId="11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5" xfId="0" applyNumberFormat="1" applyFont="1" applyBorder="1" applyAlignment="1">
      <alignment horizontal="left" vertical="center" wrapText="1"/>
    </xf>
    <xf numFmtId="0" fontId="10" fillId="0" borderId="1" xfId="0" applyNumberFormat="1" applyFont="1" applyBorder="1" applyAlignment="1">
      <alignment horizontal="left" vertical="top" wrapText="1"/>
    </xf>
    <xf numFmtId="0" fontId="10" fillId="0" borderId="4" xfId="0" applyNumberFormat="1" applyFont="1" applyBorder="1" applyAlignment="1">
      <alignment horizontal="left" vertical="top" wrapText="1"/>
    </xf>
    <xf numFmtId="0" fontId="10" fillId="0" borderId="5" xfId="0" applyNumberFormat="1" applyFont="1" applyBorder="1" applyAlignment="1">
      <alignment horizontal="left" vertical="top" wrapText="1"/>
    </xf>
    <xf numFmtId="0" fontId="7" fillId="5" borderId="1" xfId="0" applyNumberFormat="1" applyFont="1" applyFill="1" applyBorder="1" applyAlignment="1">
      <alignment horizontal="center" vertical="center"/>
    </xf>
    <xf numFmtId="0" fontId="7" fillId="5" borderId="4" xfId="0" applyNumberFormat="1" applyFont="1" applyFill="1" applyBorder="1" applyAlignment="1">
      <alignment horizontal="center" vertical="center"/>
    </xf>
    <xf numFmtId="0" fontId="7" fillId="5" borderId="5" xfId="0" applyNumberFormat="1" applyFont="1" applyFill="1" applyBorder="1" applyAlignment="1">
      <alignment horizontal="center" vertical="center"/>
    </xf>
    <xf numFmtId="0" fontId="9" fillId="0" borderId="0" xfId="0" applyNumberFormat="1" applyFont="1" applyAlignment="1">
      <alignment horizontal="left" vertical="top" wrapText="1"/>
    </xf>
    <xf numFmtId="0" fontId="7" fillId="3" borderId="2" xfId="0" applyNumberFormat="1" applyFont="1" applyFill="1" applyBorder="1" applyAlignment="1">
      <alignment horizontal="center" vertical="center"/>
    </xf>
    <xf numFmtId="0" fontId="7" fillId="3" borderId="0" xfId="0" applyNumberFormat="1" applyFont="1" applyFill="1" applyAlignment="1">
      <alignment horizontal="center" vertical="center"/>
    </xf>
    <xf numFmtId="0" fontId="7" fillId="3" borderId="3" xfId="0" applyNumberFormat="1" applyFont="1" applyFill="1" applyBorder="1" applyAlignment="1">
      <alignment horizontal="center" vertical="center"/>
    </xf>
    <xf numFmtId="0" fontId="4" fillId="0" borderId="0" xfId="0" applyNumberFormat="1" applyFont="1" applyAlignment="1">
      <alignment horizontal="right"/>
    </xf>
    <xf numFmtId="0" fontId="6" fillId="2" borderId="0" xfId="0" applyNumberFormat="1" applyFont="1" applyFill="1" applyAlignment="1">
      <alignment horizontal="center"/>
    </xf>
    <xf numFmtId="0" fontId="6" fillId="2" borderId="0" xfId="0" applyNumberFormat="1" applyFont="1" applyFill="1" applyAlignment="1">
      <alignment horizontal="center" vertical="center" wrapText="1"/>
    </xf>
    <xf numFmtId="0" fontId="8" fillId="2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Alignment="1">
      <alignment horizontal="left"/>
    </xf>
    <xf numFmtId="0" fontId="9" fillId="0" borderId="1" xfId="0" applyNumberFormat="1" applyFont="1" applyBorder="1" applyAlignment="1">
      <alignment horizontal="left" vertical="top" wrapText="1"/>
    </xf>
    <xf numFmtId="0" fontId="9" fillId="0" borderId="5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4" fillId="0" borderId="4" xfId="0" applyNumberFormat="1" applyFont="1" applyBorder="1" applyAlignment="1">
      <alignment horizontal="left" vertical="top" wrapText="1"/>
    </xf>
    <xf numFmtId="0" fontId="4" fillId="0" borderId="5" xfId="0" applyNumberFormat="1" applyFont="1" applyBorder="1" applyAlignment="1">
      <alignment horizontal="left" vertical="top" wrapText="1"/>
    </xf>
    <xf numFmtId="0" fontId="9" fillId="0" borderId="4" xfId="0" applyNumberFormat="1" applyFont="1" applyBorder="1" applyAlignment="1">
      <alignment horizontal="left" vertical="top" wrapText="1"/>
    </xf>
    <xf numFmtId="0" fontId="11" fillId="0" borderId="1" xfId="0" applyNumberFormat="1" applyFont="1" applyBorder="1" applyAlignment="1">
      <alignment horizontal="left" vertical="top" wrapText="1"/>
    </xf>
    <xf numFmtId="0" fontId="11" fillId="0" borderId="4" xfId="0" applyNumberFormat="1" applyFont="1" applyBorder="1" applyAlignment="1">
      <alignment horizontal="left" vertical="top" wrapText="1"/>
    </xf>
    <xf numFmtId="0" fontId="11" fillId="0" borderId="5" xfId="0" applyNumberFormat="1" applyFont="1" applyBorder="1" applyAlignment="1">
      <alignment horizontal="left" vertical="top" wrapText="1"/>
    </xf>
    <xf numFmtId="0" fontId="7" fillId="3" borderId="1" xfId="0" applyNumberFormat="1" applyFont="1" applyFill="1" applyBorder="1" applyAlignment="1">
      <alignment horizontal="center"/>
    </xf>
    <xf numFmtId="0" fontId="7" fillId="3" borderId="4" xfId="0" applyNumberFormat="1" applyFont="1" applyFill="1" applyBorder="1" applyAlignment="1">
      <alignment horizontal="center"/>
    </xf>
    <xf numFmtId="0" fontId="7" fillId="3" borderId="5" xfId="0" applyNumberFormat="1" applyFont="1" applyFill="1" applyBorder="1" applyAlignment="1">
      <alignment horizontal="center"/>
    </xf>
    <xf numFmtId="0" fontId="7" fillId="5" borderId="9" xfId="0" applyNumberFormat="1" applyFont="1" applyFill="1" applyBorder="1" applyAlignment="1">
      <alignment horizontal="center" vertical="center"/>
    </xf>
    <xf numFmtId="0" fontId="7" fillId="5" borderId="10" xfId="0" applyNumberFormat="1" applyFont="1" applyFill="1" applyBorder="1" applyAlignment="1">
      <alignment horizontal="center" vertical="center"/>
    </xf>
    <xf numFmtId="0" fontId="7" fillId="5" borderId="11" xfId="0" applyNumberFormat="1" applyFont="1" applyFill="1" applyBorder="1" applyAlignment="1">
      <alignment horizontal="center" vertical="center"/>
    </xf>
    <xf numFmtId="0" fontId="14" fillId="0" borderId="0" xfId="0" applyNumberFormat="1" applyFont="1" applyAlignment="1">
      <alignment horizontal="right"/>
    </xf>
    <xf numFmtId="0" fontId="8" fillId="2" borderId="6" xfId="0" applyNumberFormat="1" applyFont="1" applyFill="1" applyBorder="1" applyAlignment="1">
      <alignment horizontal="center" vertical="center" wrapText="1"/>
    </xf>
    <xf numFmtId="0" fontId="8" fillId="2" borderId="7" xfId="0" applyNumberFormat="1" applyFont="1" applyFill="1" applyBorder="1" applyAlignment="1">
      <alignment horizontal="center" vertical="center" wrapText="1"/>
    </xf>
    <xf numFmtId="0" fontId="8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monsheri07@yndex.ru" TargetMode="External"/><Relationship Id="rId1" Type="http://schemas.openxmlformats.org/officeDocument/2006/relationships/hyperlink" Target="mailto:elginayb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3"/>
  <sheetViews>
    <sheetView tabSelected="1" workbookViewId="0">
      <selection activeCell="B23" sqref="B23"/>
    </sheetView>
  </sheetViews>
  <sheetFormatPr defaultColWidth="9.140625" defaultRowHeight="18.75" x14ac:dyDescent="0.3"/>
  <cols>
    <col min="1" max="1" width="52.140625" style="1" customWidth="1"/>
    <col min="2" max="2" width="90.5703125" style="2" customWidth="1"/>
  </cols>
  <sheetData>
    <row r="2" spans="1:2" x14ac:dyDescent="0.3">
      <c r="B2" s="1"/>
    </row>
    <row r="3" spans="1:2" x14ac:dyDescent="0.25">
      <c r="A3" s="3" t="s">
        <v>0</v>
      </c>
      <c r="B3" s="4" t="s">
        <v>1</v>
      </c>
    </row>
    <row r="4" spans="1:2" ht="37.5" x14ac:dyDescent="0.25">
      <c r="A4" s="3" t="s">
        <v>2</v>
      </c>
      <c r="B4" s="4" t="s">
        <v>3</v>
      </c>
    </row>
    <row r="5" spans="1:2" x14ac:dyDescent="0.25">
      <c r="A5" s="3" t="s">
        <v>4</v>
      </c>
      <c r="B5" s="5" t="s">
        <v>5</v>
      </c>
    </row>
    <row r="6" spans="1:2" ht="37.5" x14ac:dyDescent="0.25">
      <c r="A6" s="3" t="s">
        <v>6</v>
      </c>
      <c r="B6" s="5" t="s">
        <v>7</v>
      </c>
    </row>
    <row r="7" spans="1:2" x14ac:dyDescent="0.25">
      <c r="A7" s="3" t="s">
        <v>8</v>
      </c>
      <c r="B7" s="5" t="s">
        <v>9</v>
      </c>
    </row>
    <row r="8" spans="1:2" x14ac:dyDescent="0.25">
      <c r="A8" s="3" t="s">
        <v>10</v>
      </c>
      <c r="B8" s="5" t="s">
        <v>11</v>
      </c>
    </row>
    <row r="9" spans="1:2" x14ac:dyDescent="0.25">
      <c r="A9" s="3" t="s">
        <v>12</v>
      </c>
      <c r="B9" s="5" t="s">
        <v>13</v>
      </c>
    </row>
    <row r="10" spans="1:2" x14ac:dyDescent="0.25">
      <c r="A10" s="3" t="s">
        <v>14</v>
      </c>
      <c r="B10" s="6" t="s">
        <v>15</v>
      </c>
    </row>
    <row r="11" spans="1:2" x14ac:dyDescent="0.25">
      <c r="A11" s="3" t="s">
        <v>16</v>
      </c>
      <c r="B11" s="5" t="s">
        <v>17</v>
      </c>
    </row>
    <row r="12" spans="1:2" ht="18" customHeight="1" x14ac:dyDescent="0.25">
      <c r="A12" s="3" t="s">
        <v>18</v>
      </c>
      <c r="B12" s="5" t="s">
        <v>359</v>
      </c>
    </row>
    <row r="13" spans="1:2" x14ac:dyDescent="0.25">
      <c r="A13" s="3" t="s">
        <v>19</v>
      </c>
      <c r="B13" s="6" t="s">
        <v>20</v>
      </c>
    </row>
    <row r="14" spans="1:2" x14ac:dyDescent="0.25">
      <c r="A14" s="3" t="s">
        <v>21</v>
      </c>
      <c r="B14" s="5" t="s">
        <v>22</v>
      </c>
    </row>
    <row r="15" spans="1:2" x14ac:dyDescent="0.25">
      <c r="A15" s="3" t="s">
        <v>23</v>
      </c>
      <c r="B15" s="5">
        <v>5</v>
      </c>
    </row>
    <row r="16" spans="1:2" x14ac:dyDescent="0.25">
      <c r="A16" s="3" t="s">
        <v>24</v>
      </c>
      <c r="B16" s="5">
        <v>5</v>
      </c>
    </row>
    <row r="17" spans="1:2" ht="21" customHeight="1" x14ac:dyDescent="0.25">
      <c r="A17" s="3" t="s">
        <v>25</v>
      </c>
      <c r="B17" s="5" t="s">
        <v>26</v>
      </c>
    </row>
    <row r="20" spans="1:2" x14ac:dyDescent="0.3">
      <c r="A20" s="1" t="s">
        <v>27</v>
      </c>
    </row>
    <row r="21" spans="1:2" x14ac:dyDescent="0.3">
      <c r="A21" s="1" t="s">
        <v>28</v>
      </c>
    </row>
    <row r="22" spans="1:2" x14ac:dyDescent="0.3">
      <c r="A22" s="1" t="s">
        <v>29</v>
      </c>
    </row>
    <row r="23" spans="1:2" ht="37.5" x14ac:dyDescent="0.3">
      <c r="A23" s="1" t="s">
        <v>30</v>
      </c>
    </row>
  </sheetData>
  <hyperlinks>
    <hyperlink ref="B10" r:id="rId1" display="mailto:elginayb@mail.ru"/>
    <hyperlink ref="B13" r:id="rId2" display="mailto:monsheri07@yndex.ru"/>
  </hyperlinks>
  <pageMargins left="0.70000004768371604" right="0.70000004768371604" top="0.75" bottom="0.75" header="0.30000001192092901" footer="0.30000001192092901"/>
  <pageSetup paperSize="9" fitToWidth="0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3"/>
  <sheetViews>
    <sheetView workbookViewId="0"/>
  </sheetViews>
  <sheetFormatPr defaultColWidth="14.42578125" defaultRowHeight="15" customHeight="1" x14ac:dyDescent="0.25"/>
  <cols>
    <col min="1" max="1" width="5.140625" style="7" customWidth="1"/>
    <col min="2" max="2" width="52" style="7" customWidth="1"/>
    <col min="3" max="3" width="30.85546875" style="7" customWidth="1"/>
    <col min="4" max="4" width="22" style="7" customWidth="1"/>
    <col min="5" max="5" width="15.42578125" style="7" customWidth="1"/>
    <col min="6" max="6" width="19.7109375" style="7" bestFit="1" customWidth="1"/>
    <col min="7" max="7" width="14.42578125" style="7" customWidth="1"/>
    <col min="8" max="8" width="25" style="7" bestFit="1" customWidth="1"/>
    <col min="9" max="10" width="8.7109375" style="8" customWidth="1"/>
    <col min="11" max="11" width="14.42578125" style="8" bestFit="1" customWidth="1"/>
    <col min="12" max="16384" width="14.42578125" style="8"/>
  </cols>
  <sheetData>
    <row r="1" spans="1:9" x14ac:dyDescent="0.25">
      <c r="A1" s="59" t="s">
        <v>31</v>
      </c>
      <c r="B1" s="59"/>
      <c r="C1" s="59"/>
      <c r="D1" s="59"/>
      <c r="E1" s="59"/>
      <c r="F1" s="59"/>
      <c r="G1" s="59"/>
      <c r="H1" s="59"/>
    </row>
    <row r="2" spans="1:9" ht="20.25" x14ac:dyDescent="0.3">
      <c r="A2" s="60" t="s">
        <v>32</v>
      </c>
      <c r="B2" s="60"/>
      <c r="C2" s="60"/>
      <c r="D2" s="60"/>
      <c r="E2" s="60"/>
      <c r="F2" s="60"/>
      <c r="G2" s="60"/>
      <c r="H2" s="60"/>
    </row>
    <row r="3" spans="1:9" ht="21" customHeight="1" x14ac:dyDescent="0.25">
      <c r="A3" s="61" t="str">
        <f>'Информация о Чемпионате'!B4</f>
        <v xml:space="preserve">Региональный этап Чемпионата по профессиональному мастерству "Профессионалы" - 2026 г. </v>
      </c>
      <c r="B3" s="61"/>
      <c r="C3" s="61"/>
      <c r="D3" s="61"/>
      <c r="E3" s="61"/>
      <c r="F3" s="61"/>
      <c r="G3" s="61"/>
      <c r="H3" s="61"/>
      <c r="I3" s="9"/>
    </row>
    <row r="4" spans="1:9" ht="20.25" x14ac:dyDescent="0.3">
      <c r="A4" s="60" t="s">
        <v>33</v>
      </c>
      <c r="B4" s="60"/>
      <c r="C4" s="60"/>
      <c r="D4" s="60"/>
      <c r="E4" s="60"/>
      <c r="F4" s="60"/>
      <c r="G4" s="60"/>
      <c r="H4" s="60"/>
    </row>
    <row r="5" spans="1:9" ht="22.5" customHeight="1" x14ac:dyDescent="0.25">
      <c r="A5" s="62" t="str">
        <f>'Информация о Чемпионате'!B3</f>
        <v>Эстетическая косметология  (юниоры)</v>
      </c>
      <c r="B5" s="62"/>
      <c r="C5" s="62"/>
      <c r="D5" s="62"/>
      <c r="E5" s="62"/>
      <c r="F5" s="62"/>
      <c r="G5" s="62"/>
      <c r="H5" s="62"/>
    </row>
    <row r="6" spans="1:9" ht="15.75" x14ac:dyDescent="0.25">
      <c r="A6" s="55" t="s">
        <v>34</v>
      </c>
      <c r="B6" s="55"/>
      <c r="C6" s="55"/>
      <c r="D6" s="55"/>
      <c r="E6" s="55"/>
      <c r="F6" s="55"/>
      <c r="G6" s="55"/>
      <c r="H6" s="55"/>
    </row>
    <row r="7" spans="1:9" ht="15.75" customHeight="1" x14ac:dyDescent="0.25">
      <c r="A7" s="55" t="s">
        <v>35</v>
      </c>
      <c r="B7" s="55"/>
      <c r="C7" s="63" t="str">
        <f>'Информация о Чемпионате'!B5</f>
        <v>Кемеровская область - Кузбасс</v>
      </c>
      <c r="D7" s="63"/>
      <c r="E7" s="63"/>
      <c r="F7" s="63"/>
      <c r="G7" s="63"/>
      <c r="H7" s="63"/>
    </row>
    <row r="8" spans="1:9" ht="15.75" customHeight="1" x14ac:dyDescent="0.25">
      <c r="A8" s="55" t="s">
        <v>36</v>
      </c>
      <c r="B8" s="55"/>
      <c r="C8" s="55"/>
      <c r="D8" s="63" t="str">
        <f>'Информация о Чемпионате'!B6</f>
        <v>ГПОУ Сибирский колледж сервиса и технологий</v>
      </c>
      <c r="E8" s="63"/>
      <c r="F8" s="63"/>
      <c r="G8" s="63"/>
      <c r="H8" s="63"/>
    </row>
    <row r="9" spans="1:9" ht="15.75" customHeight="1" x14ac:dyDescent="0.25">
      <c r="A9" s="55" t="s">
        <v>37</v>
      </c>
      <c r="B9" s="55"/>
      <c r="C9" s="55" t="str">
        <f>'Информация о Чемпионате'!B7</f>
        <v>г. Кемерово, ул. Космическая - 8А</v>
      </c>
      <c r="D9" s="55"/>
      <c r="E9" s="55"/>
      <c r="F9" s="55"/>
      <c r="G9" s="55"/>
      <c r="H9" s="55"/>
    </row>
    <row r="10" spans="1:9" ht="15.75" customHeight="1" x14ac:dyDescent="0.25">
      <c r="A10" s="55" t="s">
        <v>38</v>
      </c>
      <c r="B10" s="55"/>
      <c r="C10" s="55" t="str">
        <f>'Информация о Чемпионате'!B9</f>
        <v>Ёлгина Юлия Борисовна</v>
      </c>
      <c r="D10" s="55"/>
      <c r="E10" s="55" t="str">
        <f>'Информация о Чемпионате'!B10</f>
        <v>elginayb@mail.ru</v>
      </c>
      <c r="F10" s="55"/>
      <c r="G10" s="55" t="str">
        <f>'Информация о Чемпионате'!B11</f>
        <v>8-923-610-4327</v>
      </c>
      <c r="H10" s="55"/>
    </row>
    <row r="11" spans="1:9" ht="15.75" customHeight="1" x14ac:dyDescent="0.25">
      <c r="A11" s="55" t="s">
        <v>39</v>
      </c>
      <c r="B11" s="55"/>
      <c r="C11" s="55" t="str">
        <f>'Информация о Чемпионате'!B12</f>
        <v>Терешонок Людмила Евгеньевна</v>
      </c>
      <c r="D11" s="55"/>
      <c r="E11" s="55" t="str">
        <f>'Информация о Чемпионате'!B13</f>
        <v>monsheri07@yndex.ru</v>
      </c>
      <c r="F11" s="55"/>
      <c r="G11" s="55" t="str">
        <f>'Информация о Чемпионате'!B14</f>
        <v>8-960-932-7165</v>
      </c>
      <c r="H11" s="55"/>
    </row>
    <row r="12" spans="1:9" ht="15.75" customHeight="1" x14ac:dyDescent="0.25">
      <c r="A12" s="55" t="s">
        <v>40</v>
      </c>
      <c r="B12" s="55"/>
      <c r="C12" s="55" t="str">
        <f>'Информация о Чемпионате'!B17</f>
        <v>(1+5+1)+1=8</v>
      </c>
      <c r="D12" s="55"/>
      <c r="E12" s="55"/>
      <c r="F12" s="55"/>
      <c r="G12" s="55"/>
      <c r="H12" s="55"/>
    </row>
    <row r="13" spans="1:9" ht="15.75" customHeight="1" x14ac:dyDescent="0.25">
      <c r="A13" s="55" t="s">
        <v>41</v>
      </c>
      <c r="B13" s="55"/>
      <c r="C13" s="55">
        <f>'Информация о Чемпионате'!B15</f>
        <v>5</v>
      </c>
      <c r="D13" s="55"/>
      <c r="E13" s="55"/>
      <c r="F13" s="55"/>
      <c r="G13" s="55"/>
      <c r="H13" s="55"/>
    </row>
    <row r="14" spans="1:9" ht="15.75" customHeight="1" x14ac:dyDescent="0.25">
      <c r="A14" s="55" t="s">
        <v>42</v>
      </c>
      <c r="B14" s="55"/>
      <c r="C14" s="55">
        <f>'Информация о Чемпионате'!B16</f>
        <v>5</v>
      </c>
      <c r="D14" s="55"/>
      <c r="E14" s="55"/>
      <c r="F14" s="55"/>
      <c r="G14" s="55"/>
      <c r="H14" s="55"/>
    </row>
    <row r="15" spans="1:9" ht="15.75" customHeight="1" x14ac:dyDescent="0.25">
      <c r="A15" s="55" t="s">
        <v>43</v>
      </c>
      <c r="B15" s="55"/>
      <c r="C15" s="55" t="str">
        <f>'Информация о Чемпионате'!B8</f>
        <v>09.02.2026 - 20.02.2026г.</v>
      </c>
      <c r="D15" s="55"/>
      <c r="E15" s="55"/>
      <c r="F15" s="55"/>
      <c r="G15" s="55"/>
      <c r="H15" s="55"/>
    </row>
    <row r="16" spans="1:9" ht="20.25" x14ac:dyDescent="0.25">
      <c r="A16" s="56" t="s">
        <v>44</v>
      </c>
      <c r="B16" s="57"/>
      <c r="C16" s="57"/>
      <c r="D16" s="57"/>
      <c r="E16" s="57"/>
      <c r="F16" s="57"/>
      <c r="G16" s="57"/>
      <c r="H16" s="58"/>
    </row>
    <row r="17" spans="1:8" x14ac:dyDescent="0.25">
      <c r="A17" s="49" t="s">
        <v>45</v>
      </c>
      <c r="B17" s="50"/>
      <c r="C17" s="50"/>
      <c r="D17" s="50"/>
      <c r="E17" s="50"/>
      <c r="F17" s="50"/>
      <c r="G17" s="50"/>
      <c r="H17" s="51"/>
    </row>
    <row r="18" spans="1:8" ht="14.45" customHeight="1" x14ac:dyDescent="0.25">
      <c r="A18" s="46" t="s">
        <v>46</v>
      </c>
      <c r="B18" s="47"/>
      <c r="C18" s="47"/>
      <c r="D18" s="47"/>
      <c r="E18" s="47"/>
      <c r="F18" s="47"/>
      <c r="G18" s="47"/>
      <c r="H18" s="48"/>
    </row>
    <row r="19" spans="1:8" ht="14.45" customHeight="1" x14ac:dyDescent="0.25">
      <c r="A19" s="46" t="s">
        <v>47</v>
      </c>
      <c r="B19" s="47"/>
      <c r="C19" s="47"/>
      <c r="D19" s="47"/>
      <c r="E19" s="47"/>
      <c r="F19" s="47"/>
      <c r="G19" s="47"/>
      <c r="H19" s="48"/>
    </row>
    <row r="20" spans="1:8" ht="14.45" customHeight="1" x14ac:dyDescent="0.25">
      <c r="A20" s="46" t="s">
        <v>48</v>
      </c>
      <c r="B20" s="47"/>
      <c r="C20" s="47"/>
      <c r="D20" s="47"/>
      <c r="E20" s="47"/>
      <c r="F20" s="47"/>
      <c r="G20" s="47"/>
      <c r="H20" s="48"/>
    </row>
    <row r="21" spans="1:8" ht="14.45" customHeight="1" x14ac:dyDescent="0.25">
      <c r="A21" s="46" t="s">
        <v>49</v>
      </c>
      <c r="B21" s="47"/>
      <c r="C21" s="47"/>
      <c r="D21" s="47"/>
      <c r="E21" s="47"/>
      <c r="F21" s="47"/>
      <c r="G21" s="47"/>
      <c r="H21" s="48"/>
    </row>
    <row r="22" spans="1:8" x14ac:dyDescent="0.25">
      <c r="A22" s="46" t="s">
        <v>50</v>
      </c>
      <c r="B22" s="47"/>
      <c r="C22" s="47"/>
      <c r="D22" s="47"/>
      <c r="E22" s="47"/>
      <c r="F22" s="47"/>
      <c r="G22" s="47"/>
      <c r="H22" s="48"/>
    </row>
    <row r="23" spans="1:8" ht="14.45" customHeight="1" x14ac:dyDescent="0.25">
      <c r="A23" s="46" t="s">
        <v>51</v>
      </c>
      <c r="B23" s="47"/>
      <c r="C23" s="47"/>
      <c r="D23" s="47"/>
      <c r="E23" s="47"/>
      <c r="F23" s="47"/>
      <c r="G23" s="47"/>
      <c r="H23" s="48"/>
    </row>
    <row r="24" spans="1:8" ht="14.45" customHeight="1" x14ac:dyDescent="0.25">
      <c r="A24" s="46" t="s">
        <v>52</v>
      </c>
      <c r="B24" s="47"/>
      <c r="C24" s="47"/>
      <c r="D24" s="47"/>
      <c r="E24" s="47"/>
      <c r="F24" s="47"/>
      <c r="G24" s="47"/>
      <c r="H24" s="48"/>
    </row>
    <row r="25" spans="1:8" x14ac:dyDescent="0.25">
      <c r="A25" s="46" t="s">
        <v>53</v>
      </c>
      <c r="B25" s="47"/>
      <c r="C25" s="47"/>
      <c r="D25" s="47"/>
      <c r="E25" s="47"/>
      <c r="F25" s="47"/>
      <c r="G25" s="47"/>
      <c r="H25" s="48"/>
    </row>
    <row r="26" spans="1:8" ht="60" x14ac:dyDescent="0.25">
      <c r="A26" s="11" t="s">
        <v>54</v>
      </c>
      <c r="B26" s="11" t="s">
        <v>55</v>
      </c>
      <c r="C26" s="11" t="s">
        <v>56</v>
      </c>
      <c r="D26" s="11" t="s">
        <v>57</v>
      </c>
      <c r="E26" s="11" t="s">
        <v>58</v>
      </c>
      <c r="F26" s="11" t="s">
        <v>59</v>
      </c>
      <c r="G26" s="11" t="s">
        <v>60</v>
      </c>
      <c r="H26" s="11" t="s">
        <v>61</v>
      </c>
    </row>
    <row r="27" spans="1:8" ht="45" x14ac:dyDescent="0.25">
      <c r="A27" s="12">
        <v>1</v>
      </c>
      <c r="B27" s="13" t="s">
        <v>62</v>
      </c>
      <c r="C27" s="14" t="s">
        <v>63</v>
      </c>
      <c r="D27" s="12" t="s">
        <v>64</v>
      </c>
      <c r="E27" s="15">
        <v>1</v>
      </c>
      <c r="F27" s="15" t="s">
        <v>65</v>
      </c>
      <c r="G27" s="15">
        <v>10</v>
      </c>
      <c r="H27" s="16" t="s">
        <v>66</v>
      </c>
    </row>
    <row r="28" spans="1:8" ht="45" x14ac:dyDescent="0.25">
      <c r="A28" s="12">
        <v>2</v>
      </c>
      <c r="B28" s="13" t="s">
        <v>67</v>
      </c>
      <c r="C28" s="14" t="s">
        <v>68</v>
      </c>
      <c r="D28" s="12" t="s">
        <v>64</v>
      </c>
      <c r="E28" s="15">
        <v>1</v>
      </c>
      <c r="F28" s="15" t="s">
        <v>65</v>
      </c>
      <c r="G28" s="15">
        <v>10</v>
      </c>
      <c r="H28" s="16" t="s">
        <v>66</v>
      </c>
    </row>
    <row r="29" spans="1:8" ht="45" x14ac:dyDescent="0.25">
      <c r="A29" s="12">
        <v>3</v>
      </c>
      <c r="B29" s="13" t="s">
        <v>69</v>
      </c>
      <c r="C29" s="14" t="s">
        <v>70</v>
      </c>
      <c r="D29" s="12" t="s">
        <v>64</v>
      </c>
      <c r="E29" s="15">
        <v>1</v>
      </c>
      <c r="F29" s="15" t="s">
        <v>65</v>
      </c>
      <c r="G29" s="15">
        <v>1</v>
      </c>
      <c r="H29" s="16" t="s">
        <v>71</v>
      </c>
    </row>
    <row r="30" spans="1:8" ht="90" x14ac:dyDescent="0.25">
      <c r="A30" s="12">
        <v>4</v>
      </c>
      <c r="B30" s="10" t="s">
        <v>72</v>
      </c>
      <c r="C30" s="10" t="s">
        <v>73</v>
      </c>
      <c r="D30" s="12" t="s">
        <v>74</v>
      </c>
      <c r="E30" s="15">
        <v>1</v>
      </c>
      <c r="F30" s="15" t="s">
        <v>65</v>
      </c>
      <c r="G30" s="12">
        <v>1</v>
      </c>
      <c r="H30" s="16" t="s">
        <v>66</v>
      </c>
    </row>
    <row r="31" spans="1:8" ht="60" x14ac:dyDescent="0.25">
      <c r="A31" s="12">
        <v>5</v>
      </c>
      <c r="B31" s="10" t="s">
        <v>75</v>
      </c>
      <c r="C31" s="10" t="s">
        <v>76</v>
      </c>
      <c r="D31" s="12" t="s">
        <v>74</v>
      </c>
      <c r="E31" s="15">
        <v>1</v>
      </c>
      <c r="F31" s="15" t="s">
        <v>65</v>
      </c>
      <c r="G31" s="15">
        <v>1</v>
      </c>
      <c r="H31" s="16" t="s">
        <v>66</v>
      </c>
    </row>
    <row r="32" spans="1:8" ht="30" x14ac:dyDescent="0.25">
      <c r="A32" s="12">
        <v>6</v>
      </c>
      <c r="B32" s="14" t="s">
        <v>77</v>
      </c>
      <c r="C32" s="10" t="s">
        <v>78</v>
      </c>
      <c r="D32" s="12" t="s">
        <v>74</v>
      </c>
      <c r="E32" s="15">
        <v>1</v>
      </c>
      <c r="F32" s="15" t="s">
        <v>65</v>
      </c>
      <c r="G32" s="15">
        <v>1</v>
      </c>
      <c r="H32" s="16" t="s">
        <v>66</v>
      </c>
    </row>
    <row r="33" spans="1:8" ht="30" x14ac:dyDescent="0.25">
      <c r="A33" s="12">
        <v>7</v>
      </c>
      <c r="B33" s="14" t="s">
        <v>79</v>
      </c>
      <c r="C33" s="10" t="s">
        <v>80</v>
      </c>
      <c r="D33" s="12" t="s">
        <v>74</v>
      </c>
      <c r="E33" s="15">
        <v>1</v>
      </c>
      <c r="F33" s="15" t="s">
        <v>65</v>
      </c>
      <c r="G33" s="15">
        <v>1</v>
      </c>
      <c r="H33" s="16" t="s">
        <v>66</v>
      </c>
    </row>
    <row r="34" spans="1:8" ht="45" x14ac:dyDescent="0.25">
      <c r="A34" s="12">
        <v>8</v>
      </c>
      <c r="B34" s="10" t="s">
        <v>81</v>
      </c>
      <c r="C34" s="10" t="s">
        <v>82</v>
      </c>
      <c r="D34" s="12" t="s">
        <v>74</v>
      </c>
      <c r="E34" s="15">
        <v>1</v>
      </c>
      <c r="F34" s="15" t="s">
        <v>65</v>
      </c>
      <c r="G34" s="15">
        <v>1</v>
      </c>
      <c r="H34" s="16" t="s">
        <v>66</v>
      </c>
    </row>
    <row r="35" spans="1:8" ht="45" x14ac:dyDescent="0.25">
      <c r="A35" s="12">
        <v>9</v>
      </c>
      <c r="B35" s="14" t="s">
        <v>83</v>
      </c>
      <c r="C35" s="14" t="s">
        <v>84</v>
      </c>
      <c r="D35" s="12" t="s">
        <v>85</v>
      </c>
      <c r="E35" s="15">
        <v>1</v>
      </c>
      <c r="F35" s="15" t="s">
        <v>86</v>
      </c>
      <c r="G35" s="15">
        <v>1</v>
      </c>
      <c r="H35" s="16" t="s">
        <v>66</v>
      </c>
    </row>
    <row r="36" spans="1:8" ht="30" x14ac:dyDescent="0.25">
      <c r="A36" s="12">
        <v>10</v>
      </c>
      <c r="B36" s="14" t="s">
        <v>87</v>
      </c>
      <c r="C36" s="14" t="s">
        <v>88</v>
      </c>
      <c r="D36" s="12" t="s">
        <v>85</v>
      </c>
      <c r="E36" s="15">
        <v>1</v>
      </c>
      <c r="F36" s="15" t="s">
        <v>65</v>
      </c>
      <c r="G36" s="15">
        <v>1</v>
      </c>
      <c r="H36" s="16" t="s">
        <v>66</v>
      </c>
    </row>
    <row r="37" spans="1:8" ht="45" x14ac:dyDescent="0.25">
      <c r="A37" s="12">
        <v>11</v>
      </c>
      <c r="B37" s="14" t="s">
        <v>89</v>
      </c>
      <c r="C37" s="14" t="s">
        <v>90</v>
      </c>
      <c r="D37" s="12" t="s">
        <v>85</v>
      </c>
      <c r="E37" s="15">
        <v>1</v>
      </c>
      <c r="F37" s="15" t="s">
        <v>65</v>
      </c>
      <c r="G37" s="15">
        <v>1</v>
      </c>
      <c r="H37" s="16" t="s">
        <v>66</v>
      </c>
    </row>
    <row r="38" spans="1:8" ht="45" x14ac:dyDescent="0.25">
      <c r="A38" s="12">
        <v>12</v>
      </c>
      <c r="B38" s="10" t="s">
        <v>91</v>
      </c>
      <c r="C38" s="10" t="s">
        <v>92</v>
      </c>
      <c r="D38" s="12" t="s">
        <v>85</v>
      </c>
      <c r="E38" s="15">
        <v>1</v>
      </c>
      <c r="F38" s="15" t="s">
        <v>65</v>
      </c>
      <c r="G38" s="15">
        <v>10</v>
      </c>
      <c r="H38" s="16" t="s">
        <v>66</v>
      </c>
    </row>
    <row r="39" spans="1:8" ht="30" x14ac:dyDescent="0.25">
      <c r="A39" s="12">
        <v>13</v>
      </c>
      <c r="B39" s="10" t="s">
        <v>93</v>
      </c>
      <c r="C39" s="10" t="s">
        <v>94</v>
      </c>
      <c r="D39" s="12" t="s">
        <v>85</v>
      </c>
      <c r="E39" s="15">
        <v>1</v>
      </c>
      <c r="F39" s="15" t="s">
        <v>65</v>
      </c>
      <c r="G39" s="15">
        <v>2</v>
      </c>
      <c r="H39" s="16" t="s">
        <v>66</v>
      </c>
    </row>
    <row r="40" spans="1:8" ht="30" x14ac:dyDescent="0.25">
      <c r="A40" s="12">
        <v>14</v>
      </c>
      <c r="B40" s="10" t="s">
        <v>95</v>
      </c>
      <c r="C40" s="10" t="s">
        <v>96</v>
      </c>
      <c r="D40" s="11" t="s">
        <v>97</v>
      </c>
      <c r="E40" s="15">
        <v>1</v>
      </c>
      <c r="F40" s="15" t="s">
        <v>86</v>
      </c>
      <c r="G40" s="15">
        <v>10</v>
      </c>
      <c r="H40" s="16" t="s">
        <v>66</v>
      </c>
    </row>
    <row r="41" spans="1:8" ht="30" x14ac:dyDescent="0.25">
      <c r="A41" s="12">
        <v>15</v>
      </c>
      <c r="B41" s="10" t="s">
        <v>98</v>
      </c>
      <c r="C41" s="10" t="s">
        <v>99</v>
      </c>
      <c r="D41" s="12" t="s">
        <v>97</v>
      </c>
      <c r="E41" s="15">
        <v>1</v>
      </c>
      <c r="F41" s="15" t="s">
        <v>65</v>
      </c>
      <c r="G41" s="15">
        <v>0</v>
      </c>
      <c r="H41" s="16" t="s">
        <v>71</v>
      </c>
    </row>
    <row r="42" spans="1:8" ht="30" x14ac:dyDescent="0.25">
      <c r="A42" s="12">
        <v>16</v>
      </c>
      <c r="B42" s="10" t="s">
        <v>98</v>
      </c>
      <c r="C42" s="10" t="s">
        <v>100</v>
      </c>
      <c r="D42" s="12" t="s">
        <v>97</v>
      </c>
      <c r="E42" s="15">
        <v>1</v>
      </c>
      <c r="F42" s="15" t="s">
        <v>65</v>
      </c>
      <c r="G42" s="15">
        <v>0</v>
      </c>
      <c r="H42" s="16" t="s">
        <v>71</v>
      </c>
    </row>
    <row r="43" spans="1:8" ht="30" x14ac:dyDescent="0.25">
      <c r="A43" s="12">
        <v>17</v>
      </c>
      <c r="B43" s="10" t="s">
        <v>101</v>
      </c>
      <c r="C43" s="10" t="s">
        <v>102</v>
      </c>
      <c r="D43" s="12" t="s">
        <v>97</v>
      </c>
      <c r="E43" s="15">
        <v>1</v>
      </c>
      <c r="F43" s="15" t="s">
        <v>65</v>
      </c>
      <c r="G43" s="15">
        <v>10</v>
      </c>
      <c r="H43" s="16" t="s">
        <v>66</v>
      </c>
    </row>
    <row r="44" spans="1:8" ht="30" x14ac:dyDescent="0.25">
      <c r="A44" s="12">
        <v>18</v>
      </c>
      <c r="B44" s="10" t="s">
        <v>103</v>
      </c>
      <c r="C44" s="10" t="s">
        <v>104</v>
      </c>
      <c r="D44" s="12" t="s">
        <v>97</v>
      </c>
      <c r="E44" s="15">
        <v>1</v>
      </c>
      <c r="F44" s="15" t="s">
        <v>65</v>
      </c>
      <c r="G44" s="15">
        <v>1</v>
      </c>
      <c r="H44" s="16" t="s">
        <v>66</v>
      </c>
    </row>
    <row r="45" spans="1:8" ht="30" x14ac:dyDescent="0.25">
      <c r="A45" s="12">
        <v>19</v>
      </c>
      <c r="B45" s="10" t="s">
        <v>105</v>
      </c>
      <c r="C45" s="14" t="s">
        <v>106</v>
      </c>
      <c r="D45" s="12" t="s">
        <v>97</v>
      </c>
      <c r="E45" s="15">
        <v>1</v>
      </c>
      <c r="F45" s="15" t="s">
        <v>86</v>
      </c>
      <c r="G45" s="15">
        <v>10</v>
      </c>
      <c r="H45" s="16" t="s">
        <v>66</v>
      </c>
    </row>
    <row r="46" spans="1:8" ht="30" x14ac:dyDescent="0.25">
      <c r="A46" s="12">
        <v>20</v>
      </c>
      <c r="B46" s="10" t="s">
        <v>107</v>
      </c>
      <c r="C46" s="10" t="s">
        <v>108</v>
      </c>
      <c r="D46" s="12" t="s">
        <v>97</v>
      </c>
      <c r="E46" s="15">
        <v>1</v>
      </c>
      <c r="F46" s="15" t="s">
        <v>65</v>
      </c>
      <c r="G46" s="15">
        <v>10</v>
      </c>
      <c r="H46" s="16" t="s">
        <v>66</v>
      </c>
    </row>
    <row r="47" spans="1:8" ht="30" x14ac:dyDescent="0.25">
      <c r="A47" s="12">
        <v>21</v>
      </c>
      <c r="B47" s="10" t="s">
        <v>109</v>
      </c>
      <c r="C47" s="14" t="s">
        <v>110</v>
      </c>
      <c r="D47" s="12" t="s">
        <v>97</v>
      </c>
      <c r="E47" s="15">
        <v>1</v>
      </c>
      <c r="F47" s="15" t="s">
        <v>65</v>
      </c>
      <c r="G47" s="15">
        <v>1</v>
      </c>
      <c r="H47" s="16" t="s">
        <v>66</v>
      </c>
    </row>
    <row r="48" spans="1:8" ht="30" x14ac:dyDescent="0.25">
      <c r="A48" s="12">
        <v>22</v>
      </c>
      <c r="B48" s="10" t="s">
        <v>111</v>
      </c>
      <c r="C48" s="14" t="s">
        <v>112</v>
      </c>
      <c r="D48" s="12" t="s">
        <v>97</v>
      </c>
      <c r="E48" s="15">
        <v>1</v>
      </c>
      <c r="F48" s="15" t="s">
        <v>65</v>
      </c>
      <c r="G48" s="15">
        <v>1</v>
      </c>
      <c r="H48" s="16" t="s">
        <v>66</v>
      </c>
    </row>
    <row r="49" spans="1:8" ht="30" x14ac:dyDescent="0.25">
      <c r="A49" s="12">
        <v>23</v>
      </c>
      <c r="B49" s="14" t="s">
        <v>113</v>
      </c>
      <c r="C49" s="10" t="s">
        <v>114</v>
      </c>
      <c r="D49" s="12" t="s">
        <v>97</v>
      </c>
      <c r="E49" s="15">
        <v>1</v>
      </c>
      <c r="F49" s="15" t="s">
        <v>65</v>
      </c>
      <c r="G49" s="15">
        <v>10</v>
      </c>
      <c r="H49" s="16" t="s">
        <v>66</v>
      </c>
    </row>
    <row r="50" spans="1:8" ht="30" x14ac:dyDescent="0.25">
      <c r="A50" s="12">
        <v>24</v>
      </c>
      <c r="B50" s="14" t="s">
        <v>113</v>
      </c>
      <c r="C50" s="10" t="s">
        <v>115</v>
      </c>
      <c r="D50" s="12" t="s">
        <v>97</v>
      </c>
      <c r="E50" s="15">
        <v>1</v>
      </c>
      <c r="F50" s="15" t="s">
        <v>65</v>
      </c>
      <c r="G50" s="15">
        <v>2</v>
      </c>
      <c r="H50" s="16" t="s">
        <v>66</v>
      </c>
    </row>
    <row r="51" spans="1:8" ht="30" x14ac:dyDescent="0.25">
      <c r="A51" s="12">
        <v>25</v>
      </c>
      <c r="B51" s="14" t="s">
        <v>116</v>
      </c>
      <c r="C51" s="10" t="s">
        <v>117</v>
      </c>
      <c r="D51" s="12" t="s">
        <v>97</v>
      </c>
      <c r="E51" s="15">
        <v>1</v>
      </c>
      <c r="F51" s="15" t="s">
        <v>65</v>
      </c>
      <c r="G51" s="15">
        <v>1</v>
      </c>
      <c r="H51" s="16" t="s">
        <v>66</v>
      </c>
    </row>
    <row r="52" spans="1:8" ht="30" x14ac:dyDescent="0.25">
      <c r="A52" s="12">
        <v>26</v>
      </c>
      <c r="B52" s="10" t="s">
        <v>118</v>
      </c>
      <c r="C52" s="10" t="s">
        <v>119</v>
      </c>
      <c r="D52" s="12" t="s">
        <v>97</v>
      </c>
      <c r="E52" s="15">
        <v>1</v>
      </c>
      <c r="F52" s="15" t="s">
        <v>65</v>
      </c>
      <c r="G52" s="15">
        <v>0</v>
      </c>
      <c r="H52" s="16" t="s">
        <v>71</v>
      </c>
    </row>
    <row r="53" spans="1:8" ht="30" x14ac:dyDescent="0.25">
      <c r="A53" s="12">
        <v>27</v>
      </c>
      <c r="B53" s="10" t="s">
        <v>120</v>
      </c>
      <c r="C53" s="10" t="s">
        <v>121</v>
      </c>
      <c r="D53" s="12" t="s">
        <v>97</v>
      </c>
      <c r="E53" s="15">
        <v>1</v>
      </c>
      <c r="F53" s="15" t="s">
        <v>65</v>
      </c>
      <c r="G53" s="15">
        <v>0</v>
      </c>
      <c r="H53" s="16" t="s">
        <v>71</v>
      </c>
    </row>
    <row r="54" spans="1:8" ht="30" x14ac:dyDescent="0.25">
      <c r="A54" s="12">
        <v>28</v>
      </c>
      <c r="B54" s="10" t="s">
        <v>122</v>
      </c>
      <c r="C54" s="10" t="s">
        <v>123</v>
      </c>
      <c r="D54" s="12" t="s">
        <v>97</v>
      </c>
      <c r="E54" s="15">
        <v>1</v>
      </c>
      <c r="F54" s="15" t="s">
        <v>65</v>
      </c>
      <c r="G54" s="15">
        <v>0</v>
      </c>
      <c r="H54" s="16" t="s">
        <v>71</v>
      </c>
    </row>
    <row r="55" spans="1:8" ht="75" x14ac:dyDescent="0.25">
      <c r="A55" s="12">
        <v>29</v>
      </c>
      <c r="B55" s="10" t="s">
        <v>124</v>
      </c>
      <c r="C55" s="10" t="s">
        <v>125</v>
      </c>
      <c r="D55" s="12" t="s">
        <v>126</v>
      </c>
      <c r="E55" s="15">
        <v>1</v>
      </c>
      <c r="F55" s="15" t="s">
        <v>65</v>
      </c>
      <c r="G55" s="15">
        <v>1</v>
      </c>
      <c r="H55" s="16" t="s">
        <v>66</v>
      </c>
    </row>
    <row r="56" spans="1:8" ht="30" x14ac:dyDescent="0.25">
      <c r="A56" s="12">
        <v>30</v>
      </c>
      <c r="B56" s="10" t="s">
        <v>127</v>
      </c>
      <c r="C56" s="17" t="s">
        <v>128</v>
      </c>
      <c r="D56" s="18" t="s">
        <v>126</v>
      </c>
      <c r="E56" s="15">
        <v>1</v>
      </c>
      <c r="F56" s="15" t="s">
        <v>65</v>
      </c>
      <c r="G56" s="15">
        <v>1</v>
      </c>
      <c r="H56" s="16" t="s">
        <v>66</v>
      </c>
    </row>
    <row r="57" spans="1:8" s="19" customFormat="1" ht="23.25" customHeight="1" x14ac:dyDescent="0.35">
      <c r="A57" s="52" t="s">
        <v>129</v>
      </c>
      <c r="B57" s="53"/>
      <c r="C57" s="53"/>
      <c r="D57" s="53"/>
      <c r="E57" s="53"/>
      <c r="F57" s="53"/>
      <c r="G57" s="53"/>
      <c r="H57" s="54"/>
    </row>
    <row r="58" spans="1:8" ht="15.75" customHeight="1" x14ac:dyDescent="0.25">
      <c r="A58" s="49" t="s">
        <v>45</v>
      </c>
      <c r="B58" s="50"/>
      <c r="C58" s="50"/>
      <c r="D58" s="50"/>
      <c r="E58" s="50"/>
      <c r="F58" s="50"/>
      <c r="G58" s="50"/>
      <c r="H58" s="51"/>
    </row>
    <row r="59" spans="1:8" x14ac:dyDescent="0.25">
      <c r="A59" s="46" t="s">
        <v>130</v>
      </c>
      <c r="B59" s="47"/>
      <c r="C59" s="47"/>
      <c r="D59" s="47"/>
      <c r="E59" s="47"/>
      <c r="F59" s="47"/>
      <c r="G59" s="47"/>
      <c r="H59" s="48"/>
    </row>
    <row r="60" spans="1:8" x14ac:dyDescent="0.25">
      <c r="A60" s="46" t="s">
        <v>131</v>
      </c>
      <c r="B60" s="47"/>
      <c r="C60" s="47"/>
      <c r="D60" s="47"/>
      <c r="E60" s="47"/>
      <c r="F60" s="47"/>
      <c r="G60" s="47"/>
      <c r="H60" s="48"/>
    </row>
    <row r="61" spans="1:8" x14ac:dyDescent="0.25">
      <c r="A61" s="46" t="s">
        <v>48</v>
      </c>
      <c r="B61" s="47"/>
      <c r="C61" s="47"/>
      <c r="D61" s="47"/>
      <c r="E61" s="47"/>
      <c r="F61" s="47"/>
      <c r="G61" s="47"/>
      <c r="H61" s="48"/>
    </row>
    <row r="62" spans="1:8" x14ac:dyDescent="0.25">
      <c r="A62" s="46" t="s">
        <v>49</v>
      </c>
      <c r="B62" s="47"/>
      <c r="C62" s="47"/>
      <c r="D62" s="47"/>
      <c r="E62" s="47"/>
      <c r="F62" s="47"/>
      <c r="G62" s="47"/>
      <c r="H62" s="48"/>
    </row>
    <row r="63" spans="1:8" x14ac:dyDescent="0.25">
      <c r="A63" s="46" t="s">
        <v>50</v>
      </c>
      <c r="B63" s="47"/>
      <c r="C63" s="47"/>
      <c r="D63" s="47"/>
      <c r="E63" s="47"/>
      <c r="F63" s="47"/>
      <c r="G63" s="47"/>
      <c r="H63" s="48"/>
    </row>
    <row r="64" spans="1:8" x14ac:dyDescent="0.25">
      <c r="A64" s="46" t="s">
        <v>132</v>
      </c>
      <c r="B64" s="47"/>
      <c r="C64" s="47"/>
      <c r="D64" s="47"/>
      <c r="E64" s="47"/>
      <c r="F64" s="47"/>
      <c r="G64" s="47"/>
      <c r="H64" s="48"/>
    </row>
    <row r="65" spans="1:8" x14ac:dyDescent="0.25">
      <c r="A65" s="46" t="s">
        <v>52</v>
      </c>
      <c r="B65" s="47"/>
      <c r="C65" s="47"/>
      <c r="D65" s="47"/>
      <c r="E65" s="47"/>
      <c r="F65" s="47"/>
      <c r="G65" s="47"/>
      <c r="H65" s="48"/>
    </row>
    <row r="66" spans="1:8" ht="15.75" customHeight="1" x14ac:dyDescent="0.25">
      <c r="A66" s="46" t="s">
        <v>53</v>
      </c>
      <c r="B66" s="47"/>
      <c r="C66" s="47"/>
      <c r="D66" s="47"/>
      <c r="E66" s="47"/>
      <c r="F66" s="47"/>
      <c r="G66" s="47"/>
      <c r="H66" s="48"/>
    </row>
    <row r="67" spans="1:8" ht="60" x14ac:dyDescent="0.25">
      <c r="A67" s="11" t="s">
        <v>54</v>
      </c>
      <c r="B67" s="11" t="s">
        <v>55</v>
      </c>
      <c r="C67" s="11" t="s">
        <v>56</v>
      </c>
      <c r="D67" s="11" t="s">
        <v>57</v>
      </c>
      <c r="E67" s="11" t="s">
        <v>58</v>
      </c>
      <c r="F67" s="11" t="s">
        <v>59</v>
      </c>
      <c r="G67" s="11" t="s">
        <v>60</v>
      </c>
      <c r="H67" s="11" t="s">
        <v>61</v>
      </c>
    </row>
    <row r="68" spans="1:8" ht="45" x14ac:dyDescent="0.25">
      <c r="A68" s="11">
        <v>1</v>
      </c>
      <c r="B68" s="13" t="s">
        <v>62</v>
      </c>
      <c r="C68" s="14" t="s">
        <v>63</v>
      </c>
      <c r="D68" s="11" t="s">
        <v>64</v>
      </c>
      <c r="E68" s="15">
        <v>1</v>
      </c>
      <c r="F68" s="15" t="s">
        <v>65</v>
      </c>
      <c r="G68" s="15">
        <v>7</v>
      </c>
      <c r="H68" s="16" t="s">
        <v>66</v>
      </c>
    </row>
    <row r="69" spans="1:8" ht="45" x14ac:dyDescent="0.25">
      <c r="A69" s="11">
        <v>2</v>
      </c>
      <c r="B69" s="13" t="s">
        <v>67</v>
      </c>
      <c r="C69" s="14" t="s">
        <v>68</v>
      </c>
      <c r="D69" s="11" t="s">
        <v>64</v>
      </c>
      <c r="E69" s="15">
        <v>1</v>
      </c>
      <c r="F69" s="15" t="s">
        <v>65</v>
      </c>
      <c r="G69" s="15">
        <v>5</v>
      </c>
      <c r="H69" s="16" t="s">
        <v>66</v>
      </c>
    </row>
    <row r="70" spans="1:8" ht="30" x14ac:dyDescent="0.25">
      <c r="A70" s="11">
        <v>3</v>
      </c>
      <c r="B70" s="10" t="s">
        <v>133</v>
      </c>
      <c r="C70" s="10" t="s">
        <v>134</v>
      </c>
      <c r="D70" s="12" t="s">
        <v>64</v>
      </c>
      <c r="E70" s="15">
        <v>1</v>
      </c>
      <c r="F70" s="15" t="s">
        <v>65</v>
      </c>
      <c r="G70" s="12">
        <v>0</v>
      </c>
      <c r="H70" s="16" t="s">
        <v>71</v>
      </c>
    </row>
    <row r="71" spans="1:8" ht="30" x14ac:dyDescent="0.25">
      <c r="A71" s="11">
        <v>4</v>
      </c>
      <c r="B71" s="10" t="s">
        <v>135</v>
      </c>
      <c r="C71" s="10" t="s">
        <v>136</v>
      </c>
      <c r="D71" s="12" t="s">
        <v>64</v>
      </c>
      <c r="E71" s="15">
        <v>1</v>
      </c>
      <c r="F71" s="15" t="s">
        <v>65</v>
      </c>
      <c r="G71" s="15">
        <v>1</v>
      </c>
      <c r="H71" s="16" t="s">
        <v>66</v>
      </c>
    </row>
    <row r="72" spans="1:8" ht="30" x14ac:dyDescent="0.25">
      <c r="A72" s="11">
        <v>5</v>
      </c>
      <c r="B72" s="10" t="s">
        <v>137</v>
      </c>
      <c r="C72" s="13" t="s">
        <v>138</v>
      </c>
      <c r="D72" s="12" t="s">
        <v>74</v>
      </c>
      <c r="E72" s="15">
        <v>1</v>
      </c>
      <c r="F72" s="15" t="s">
        <v>65</v>
      </c>
      <c r="G72" s="15">
        <v>2</v>
      </c>
      <c r="H72" s="16" t="s">
        <v>66</v>
      </c>
    </row>
    <row r="73" spans="1:8" ht="30" x14ac:dyDescent="0.25">
      <c r="A73" s="11">
        <v>6</v>
      </c>
      <c r="B73" s="13" t="s">
        <v>116</v>
      </c>
      <c r="C73" s="10" t="s">
        <v>117</v>
      </c>
      <c r="D73" s="12" t="s">
        <v>74</v>
      </c>
      <c r="E73" s="15">
        <v>1</v>
      </c>
      <c r="F73" s="15" t="s">
        <v>65</v>
      </c>
      <c r="G73" s="15">
        <v>1</v>
      </c>
      <c r="H73" s="16" t="s">
        <v>66</v>
      </c>
    </row>
    <row r="74" spans="1:8" ht="30" x14ac:dyDescent="0.25">
      <c r="A74" s="11">
        <v>7</v>
      </c>
      <c r="B74" s="13" t="s">
        <v>139</v>
      </c>
      <c r="C74" s="10" t="s">
        <v>140</v>
      </c>
      <c r="D74" s="12" t="s">
        <v>74</v>
      </c>
      <c r="E74" s="15">
        <v>1</v>
      </c>
      <c r="F74" s="15" t="s">
        <v>65</v>
      </c>
      <c r="G74" s="15">
        <v>1</v>
      </c>
      <c r="H74" s="16" t="s">
        <v>66</v>
      </c>
    </row>
    <row r="75" spans="1:8" ht="75" x14ac:dyDescent="0.25">
      <c r="A75" s="11">
        <v>8</v>
      </c>
      <c r="B75" s="10" t="s">
        <v>124</v>
      </c>
      <c r="C75" s="10" t="s">
        <v>125</v>
      </c>
      <c r="D75" s="12" t="s">
        <v>126</v>
      </c>
      <c r="E75" s="15">
        <v>1</v>
      </c>
      <c r="F75" s="15" t="s">
        <v>65</v>
      </c>
      <c r="G75" s="15">
        <v>1</v>
      </c>
      <c r="H75" s="16" t="s">
        <v>66</v>
      </c>
    </row>
    <row r="76" spans="1:8" ht="30" x14ac:dyDescent="0.25">
      <c r="A76" s="11">
        <v>9</v>
      </c>
      <c r="B76" s="10" t="s">
        <v>127</v>
      </c>
      <c r="C76" s="10" t="s">
        <v>128</v>
      </c>
      <c r="D76" s="18" t="s">
        <v>126</v>
      </c>
      <c r="E76" s="15">
        <v>1</v>
      </c>
      <c r="F76" s="15" t="s">
        <v>65</v>
      </c>
      <c r="G76" s="15">
        <v>1</v>
      </c>
      <c r="H76" s="16" t="s">
        <v>66</v>
      </c>
    </row>
    <row r="77" spans="1:8" s="19" customFormat="1" ht="23.25" customHeight="1" x14ac:dyDescent="0.35">
      <c r="A77" s="52" t="s">
        <v>141</v>
      </c>
      <c r="B77" s="53"/>
      <c r="C77" s="53"/>
      <c r="D77" s="53"/>
      <c r="E77" s="53"/>
      <c r="F77" s="53"/>
      <c r="G77" s="53"/>
      <c r="H77" s="54"/>
    </row>
    <row r="78" spans="1:8" ht="15.75" customHeight="1" x14ac:dyDescent="0.25">
      <c r="A78" s="49" t="s">
        <v>45</v>
      </c>
      <c r="B78" s="50"/>
      <c r="C78" s="50"/>
      <c r="D78" s="50"/>
      <c r="E78" s="50"/>
      <c r="F78" s="50"/>
      <c r="G78" s="50"/>
      <c r="H78" s="51"/>
    </row>
    <row r="79" spans="1:8" x14ac:dyDescent="0.25">
      <c r="A79" s="46" t="s">
        <v>130</v>
      </c>
      <c r="B79" s="47"/>
      <c r="C79" s="47"/>
      <c r="D79" s="47"/>
      <c r="E79" s="47"/>
      <c r="F79" s="47"/>
      <c r="G79" s="47"/>
      <c r="H79" s="48"/>
    </row>
    <row r="80" spans="1:8" x14ac:dyDescent="0.25">
      <c r="A80" s="46" t="s">
        <v>142</v>
      </c>
      <c r="B80" s="47"/>
      <c r="C80" s="47"/>
      <c r="D80" s="47"/>
      <c r="E80" s="47"/>
      <c r="F80" s="47"/>
      <c r="G80" s="47"/>
      <c r="H80" s="48"/>
    </row>
    <row r="81" spans="1:8" x14ac:dyDescent="0.25">
      <c r="A81" s="46" t="s">
        <v>48</v>
      </c>
      <c r="B81" s="47"/>
      <c r="C81" s="47"/>
      <c r="D81" s="47"/>
      <c r="E81" s="47"/>
      <c r="F81" s="47"/>
      <c r="G81" s="47"/>
      <c r="H81" s="48"/>
    </row>
    <row r="82" spans="1:8" x14ac:dyDescent="0.25">
      <c r="A82" s="46" t="s">
        <v>49</v>
      </c>
      <c r="B82" s="47"/>
      <c r="C82" s="47"/>
      <c r="D82" s="47"/>
      <c r="E82" s="47"/>
      <c r="F82" s="47"/>
      <c r="G82" s="47"/>
      <c r="H82" s="48"/>
    </row>
    <row r="83" spans="1:8" x14ac:dyDescent="0.25">
      <c r="A83" s="46" t="s">
        <v>50</v>
      </c>
      <c r="B83" s="47"/>
      <c r="C83" s="47"/>
      <c r="D83" s="47"/>
      <c r="E83" s="47"/>
      <c r="F83" s="47"/>
      <c r="G83" s="47"/>
      <c r="H83" s="48"/>
    </row>
    <row r="84" spans="1:8" x14ac:dyDescent="0.25">
      <c r="A84" s="46" t="s">
        <v>132</v>
      </c>
      <c r="B84" s="47"/>
      <c r="C84" s="47"/>
      <c r="D84" s="47"/>
      <c r="E84" s="47"/>
      <c r="F84" s="47"/>
      <c r="G84" s="47"/>
      <c r="H84" s="48"/>
    </row>
    <row r="85" spans="1:8" x14ac:dyDescent="0.25">
      <c r="A85" s="46" t="s">
        <v>52</v>
      </c>
      <c r="B85" s="47"/>
      <c r="C85" s="47"/>
      <c r="D85" s="47"/>
      <c r="E85" s="47"/>
      <c r="F85" s="47"/>
      <c r="G85" s="47"/>
      <c r="H85" s="48"/>
    </row>
    <row r="86" spans="1:8" ht="15.75" customHeight="1" x14ac:dyDescent="0.25">
      <c r="A86" s="46" t="s">
        <v>53</v>
      </c>
      <c r="B86" s="47"/>
      <c r="C86" s="47"/>
      <c r="D86" s="47"/>
      <c r="E86" s="47"/>
      <c r="F86" s="47"/>
      <c r="G86" s="47"/>
      <c r="H86" s="48"/>
    </row>
    <row r="87" spans="1:8" ht="60" x14ac:dyDescent="0.25">
      <c r="A87" s="11" t="s">
        <v>54</v>
      </c>
      <c r="B87" s="11" t="s">
        <v>55</v>
      </c>
      <c r="C87" s="11" t="s">
        <v>56</v>
      </c>
      <c r="D87" s="11" t="s">
        <v>57</v>
      </c>
      <c r="E87" s="11" t="s">
        <v>58</v>
      </c>
      <c r="F87" s="11" t="s">
        <v>59</v>
      </c>
      <c r="G87" s="11" t="s">
        <v>60</v>
      </c>
      <c r="H87" s="11" t="s">
        <v>61</v>
      </c>
    </row>
    <row r="88" spans="1:8" ht="30" x14ac:dyDescent="0.25">
      <c r="A88" s="11">
        <v>1</v>
      </c>
      <c r="B88" s="10" t="s">
        <v>135</v>
      </c>
      <c r="C88" s="10" t="s">
        <v>136</v>
      </c>
      <c r="D88" s="11" t="s">
        <v>64</v>
      </c>
      <c r="E88" s="11">
        <v>1</v>
      </c>
      <c r="F88" s="11" t="s">
        <v>65</v>
      </c>
      <c r="G88" s="11">
        <v>1</v>
      </c>
      <c r="H88" s="16" t="s">
        <v>66</v>
      </c>
    </row>
    <row r="89" spans="1:8" ht="30" x14ac:dyDescent="0.25">
      <c r="A89" s="11">
        <v>2</v>
      </c>
      <c r="B89" s="10" t="s">
        <v>133</v>
      </c>
      <c r="C89" s="10" t="s">
        <v>134</v>
      </c>
      <c r="D89" s="11" t="s">
        <v>64</v>
      </c>
      <c r="E89" s="11">
        <v>1</v>
      </c>
      <c r="F89" s="11" t="s">
        <v>65</v>
      </c>
      <c r="G89" s="11">
        <v>0</v>
      </c>
      <c r="H89" s="16" t="s">
        <v>71</v>
      </c>
    </row>
    <row r="90" spans="1:8" ht="45" x14ac:dyDescent="0.25">
      <c r="A90" s="11">
        <v>3</v>
      </c>
      <c r="B90" s="13" t="s">
        <v>62</v>
      </c>
      <c r="C90" s="14" t="s">
        <v>63</v>
      </c>
      <c r="D90" s="11" t="s">
        <v>64</v>
      </c>
      <c r="E90" s="11">
        <v>1</v>
      </c>
      <c r="F90" s="11" t="s">
        <v>65</v>
      </c>
      <c r="G90" s="11">
        <v>5</v>
      </c>
      <c r="H90" s="16" t="s">
        <v>66</v>
      </c>
    </row>
    <row r="91" spans="1:8" ht="45" x14ac:dyDescent="0.25">
      <c r="A91" s="11">
        <v>4</v>
      </c>
      <c r="B91" s="13" t="s">
        <v>67</v>
      </c>
      <c r="C91" s="14" t="s">
        <v>68</v>
      </c>
      <c r="D91" s="11" t="s">
        <v>64</v>
      </c>
      <c r="E91" s="11">
        <v>1</v>
      </c>
      <c r="F91" s="11" t="s">
        <v>65</v>
      </c>
      <c r="G91" s="11">
        <v>5</v>
      </c>
      <c r="H91" s="16" t="s">
        <v>66</v>
      </c>
    </row>
    <row r="92" spans="1:8" ht="60" x14ac:dyDescent="0.25">
      <c r="A92" s="11">
        <v>5</v>
      </c>
      <c r="B92" s="10" t="s">
        <v>143</v>
      </c>
      <c r="C92" s="14" t="s">
        <v>144</v>
      </c>
      <c r="D92" s="12" t="s">
        <v>74</v>
      </c>
      <c r="E92" s="11">
        <v>1</v>
      </c>
      <c r="F92" s="11" t="s">
        <v>65</v>
      </c>
      <c r="G92" s="11">
        <v>1</v>
      </c>
      <c r="H92" s="16" t="s">
        <v>66</v>
      </c>
    </row>
    <row r="93" spans="1:8" ht="30" x14ac:dyDescent="0.25">
      <c r="A93" s="11">
        <v>6</v>
      </c>
      <c r="B93" s="10" t="s">
        <v>137</v>
      </c>
      <c r="C93" s="13" t="s">
        <v>138</v>
      </c>
      <c r="D93" s="12" t="s">
        <v>74</v>
      </c>
      <c r="E93" s="11">
        <v>1</v>
      </c>
      <c r="F93" s="11" t="s">
        <v>65</v>
      </c>
      <c r="G93" s="11">
        <v>2</v>
      </c>
      <c r="H93" s="16" t="s">
        <v>66</v>
      </c>
    </row>
    <row r="94" spans="1:8" ht="30" x14ac:dyDescent="0.25">
      <c r="A94" s="11">
        <v>7</v>
      </c>
      <c r="B94" s="13" t="s">
        <v>116</v>
      </c>
      <c r="C94" s="10" t="s">
        <v>117</v>
      </c>
      <c r="D94" s="12" t="s">
        <v>74</v>
      </c>
      <c r="E94" s="11">
        <v>1</v>
      </c>
      <c r="F94" s="11" t="s">
        <v>65</v>
      </c>
      <c r="G94" s="11">
        <v>1</v>
      </c>
      <c r="H94" s="16" t="s">
        <v>66</v>
      </c>
    </row>
    <row r="95" spans="1:8" ht="75" x14ac:dyDescent="0.25">
      <c r="A95" s="11">
        <v>8</v>
      </c>
      <c r="B95" s="10" t="s">
        <v>124</v>
      </c>
      <c r="C95" s="10" t="s">
        <v>125</v>
      </c>
      <c r="D95" s="12" t="s">
        <v>126</v>
      </c>
      <c r="E95" s="11">
        <v>1</v>
      </c>
      <c r="F95" s="11" t="s">
        <v>65</v>
      </c>
      <c r="G95" s="11">
        <v>1</v>
      </c>
      <c r="H95" s="16" t="s">
        <v>66</v>
      </c>
    </row>
    <row r="96" spans="1:8" ht="30" x14ac:dyDescent="0.25">
      <c r="A96" s="11">
        <v>9</v>
      </c>
      <c r="B96" s="13" t="s">
        <v>139</v>
      </c>
      <c r="C96" s="10" t="s">
        <v>140</v>
      </c>
      <c r="D96" s="12" t="s">
        <v>74</v>
      </c>
      <c r="E96" s="11">
        <v>1</v>
      </c>
      <c r="F96" s="11" t="s">
        <v>65</v>
      </c>
      <c r="G96" s="11">
        <v>0</v>
      </c>
      <c r="H96" s="16" t="s">
        <v>71</v>
      </c>
    </row>
    <row r="97" spans="1:8" ht="30" x14ac:dyDescent="0.25">
      <c r="A97" s="11">
        <v>10</v>
      </c>
      <c r="B97" s="10" t="s">
        <v>145</v>
      </c>
      <c r="C97" s="10" t="s">
        <v>146</v>
      </c>
      <c r="D97" s="12" t="s">
        <v>74</v>
      </c>
      <c r="E97" s="11">
        <v>1</v>
      </c>
      <c r="F97" s="11" t="s">
        <v>65</v>
      </c>
      <c r="G97" s="11">
        <v>1</v>
      </c>
      <c r="H97" s="16" t="s">
        <v>66</v>
      </c>
    </row>
    <row r="98" spans="1:8" ht="30" x14ac:dyDescent="0.25">
      <c r="A98" s="11">
        <v>11</v>
      </c>
      <c r="B98" s="10" t="s">
        <v>147</v>
      </c>
      <c r="C98" s="10" t="s">
        <v>148</v>
      </c>
      <c r="D98" s="12" t="s">
        <v>97</v>
      </c>
      <c r="E98" s="11">
        <v>1</v>
      </c>
      <c r="F98" s="11" t="s">
        <v>65</v>
      </c>
      <c r="G98" s="11">
        <v>1</v>
      </c>
      <c r="H98" s="16" t="s">
        <v>66</v>
      </c>
    </row>
    <row r="99" spans="1:8" ht="30" x14ac:dyDescent="0.25">
      <c r="A99" s="11">
        <v>12</v>
      </c>
      <c r="B99" s="10" t="s">
        <v>149</v>
      </c>
      <c r="C99" s="10" t="s">
        <v>150</v>
      </c>
      <c r="D99" s="12" t="s">
        <v>97</v>
      </c>
      <c r="E99" s="11">
        <v>1</v>
      </c>
      <c r="F99" s="11" t="s">
        <v>65</v>
      </c>
      <c r="G99" s="11">
        <v>1</v>
      </c>
      <c r="H99" s="16" t="s">
        <v>66</v>
      </c>
    </row>
    <row r="100" spans="1:8" ht="30" x14ac:dyDescent="0.25">
      <c r="A100" s="11">
        <v>13</v>
      </c>
      <c r="B100" s="10" t="s">
        <v>127</v>
      </c>
      <c r="C100" s="10" t="s">
        <v>128</v>
      </c>
      <c r="D100" s="12" t="s">
        <v>126</v>
      </c>
      <c r="E100" s="11">
        <v>1</v>
      </c>
      <c r="F100" s="11" t="s">
        <v>65</v>
      </c>
      <c r="G100" s="11">
        <v>1</v>
      </c>
      <c r="H100" s="16" t="s">
        <v>66</v>
      </c>
    </row>
    <row r="101" spans="1:8" s="19" customFormat="1" ht="15.75" customHeight="1" x14ac:dyDescent="0.35">
      <c r="A101" s="52" t="s">
        <v>151</v>
      </c>
      <c r="B101" s="53"/>
      <c r="C101" s="53"/>
      <c r="D101" s="53"/>
      <c r="E101" s="53"/>
      <c r="F101" s="53"/>
      <c r="G101" s="53"/>
      <c r="H101" s="54"/>
    </row>
    <row r="102" spans="1:8" ht="60" x14ac:dyDescent="0.25">
      <c r="A102" s="11" t="s">
        <v>54</v>
      </c>
      <c r="B102" s="11" t="s">
        <v>55</v>
      </c>
      <c r="C102" s="11" t="s">
        <v>56</v>
      </c>
      <c r="D102" s="11" t="s">
        <v>57</v>
      </c>
      <c r="E102" s="11" t="s">
        <v>58</v>
      </c>
      <c r="F102" s="11" t="s">
        <v>59</v>
      </c>
      <c r="G102" s="11" t="s">
        <v>60</v>
      </c>
      <c r="H102" s="11" t="s">
        <v>61</v>
      </c>
    </row>
    <row r="103" spans="1:8" ht="30" x14ac:dyDescent="0.25">
      <c r="A103" s="12">
        <v>1</v>
      </c>
      <c r="B103" s="10" t="s">
        <v>81</v>
      </c>
      <c r="C103" s="13" t="s">
        <v>82</v>
      </c>
      <c r="D103" s="20" t="s">
        <v>74</v>
      </c>
      <c r="E103" s="15">
        <v>1</v>
      </c>
      <c r="F103" s="15" t="s">
        <v>65</v>
      </c>
      <c r="G103" s="15">
        <v>1</v>
      </c>
      <c r="H103" s="16" t="s">
        <v>66</v>
      </c>
    </row>
    <row r="104" spans="1:8" ht="75" x14ac:dyDescent="0.25">
      <c r="A104" s="12">
        <v>2</v>
      </c>
      <c r="B104" s="10" t="s">
        <v>124</v>
      </c>
      <c r="C104" s="10" t="s">
        <v>125</v>
      </c>
      <c r="D104" s="12" t="s">
        <v>126</v>
      </c>
      <c r="E104" s="15">
        <v>1</v>
      </c>
      <c r="F104" s="15" t="s">
        <v>65</v>
      </c>
      <c r="G104" s="15">
        <v>1</v>
      </c>
      <c r="H104" s="16" t="s">
        <v>66</v>
      </c>
    </row>
    <row r="105" spans="1:8" ht="30" x14ac:dyDescent="0.25">
      <c r="A105" s="12">
        <v>3</v>
      </c>
      <c r="B105" s="10" t="s">
        <v>127</v>
      </c>
      <c r="C105" s="10" t="s">
        <v>128</v>
      </c>
      <c r="D105" s="12" t="s">
        <v>126</v>
      </c>
      <c r="E105" s="15">
        <v>1</v>
      </c>
      <c r="F105" s="15" t="s">
        <v>65</v>
      </c>
      <c r="G105" s="15">
        <v>1</v>
      </c>
      <c r="H105" s="16" t="s">
        <v>66</v>
      </c>
    </row>
    <row r="106" spans="1:8" ht="60" x14ac:dyDescent="0.25">
      <c r="A106" s="12">
        <v>4</v>
      </c>
      <c r="B106" s="13" t="s">
        <v>152</v>
      </c>
      <c r="C106" s="10" t="s">
        <v>153</v>
      </c>
      <c r="D106" s="12" t="s">
        <v>126</v>
      </c>
      <c r="E106" s="12">
        <v>1</v>
      </c>
      <c r="F106" s="12" t="s">
        <v>65</v>
      </c>
      <c r="G106" s="11" t="s">
        <v>154</v>
      </c>
      <c r="H106" s="16"/>
    </row>
    <row r="107" spans="1:8" s="19" customFormat="1" ht="21" x14ac:dyDescent="0.35">
      <c r="A107" s="52" t="s">
        <v>155</v>
      </c>
      <c r="B107" s="53"/>
      <c r="C107" s="53"/>
      <c r="D107" s="53"/>
      <c r="E107" s="53"/>
      <c r="F107" s="53"/>
      <c r="G107" s="53"/>
      <c r="H107" s="54"/>
    </row>
    <row r="108" spans="1:8" x14ac:dyDescent="0.25">
      <c r="A108" s="49" t="s">
        <v>45</v>
      </c>
      <c r="B108" s="50"/>
      <c r="C108" s="50"/>
      <c r="D108" s="50"/>
      <c r="E108" s="50"/>
      <c r="F108" s="50"/>
      <c r="G108" s="50"/>
      <c r="H108" s="51"/>
    </row>
    <row r="109" spans="1:8" ht="14.45" customHeight="1" x14ac:dyDescent="0.25">
      <c r="A109" s="46" t="s">
        <v>156</v>
      </c>
      <c r="B109" s="47"/>
      <c r="C109" s="47"/>
      <c r="D109" s="47"/>
      <c r="E109" s="47"/>
      <c r="F109" s="47"/>
      <c r="G109" s="47"/>
      <c r="H109" s="48"/>
    </row>
    <row r="110" spans="1:8" ht="14.45" customHeight="1" x14ac:dyDescent="0.25">
      <c r="A110" s="46" t="s">
        <v>157</v>
      </c>
      <c r="B110" s="47"/>
      <c r="C110" s="47"/>
      <c r="D110" s="47"/>
      <c r="E110" s="47"/>
      <c r="F110" s="47"/>
      <c r="G110" s="47"/>
      <c r="H110" s="48"/>
    </row>
    <row r="111" spans="1:8" ht="14.45" customHeight="1" x14ac:dyDescent="0.25">
      <c r="A111" s="46" t="s">
        <v>48</v>
      </c>
      <c r="B111" s="47"/>
      <c r="C111" s="47"/>
      <c r="D111" s="47"/>
      <c r="E111" s="47"/>
      <c r="F111" s="47"/>
      <c r="G111" s="47"/>
      <c r="H111" s="48"/>
    </row>
    <row r="112" spans="1:8" ht="14.45" customHeight="1" x14ac:dyDescent="0.25">
      <c r="A112" s="46" t="s">
        <v>49</v>
      </c>
      <c r="B112" s="47"/>
      <c r="C112" s="47"/>
      <c r="D112" s="47"/>
      <c r="E112" s="47"/>
      <c r="F112" s="47"/>
      <c r="G112" s="47"/>
      <c r="H112" s="48"/>
    </row>
    <row r="113" spans="1:8" x14ac:dyDescent="0.25">
      <c r="A113" s="46" t="s">
        <v>50</v>
      </c>
      <c r="B113" s="47"/>
      <c r="C113" s="47"/>
      <c r="D113" s="47"/>
      <c r="E113" s="47"/>
      <c r="F113" s="47"/>
      <c r="G113" s="47"/>
      <c r="H113" s="48"/>
    </row>
    <row r="114" spans="1:8" ht="14.45" customHeight="1" x14ac:dyDescent="0.25">
      <c r="A114" s="46" t="s">
        <v>132</v>
      </c>
      <c r="B114" s="47"/>
      <c r="C114" s="47"/>
      <c r="D114" s="47"/>
      <c r="E114" s="47"/>
      <c r="F114" s="47"/>
      <c r="G114" s="47"/>
      <c r="H114" s="48"/>
    </row>
    <row r="115" spans="1:8" ht="14.45" customHeight="1" x14ac:dyDescent="0.25">
      <c r="A115" s="46" t="s">
        <v>158</v>
      </c>
      <c r="B115" s="47"/>
      <c r="C115" s="47"/>
      <c r="D115" s="47"/>
      <c r="E115" s="47"/>
      <c r="F115" s="47"/>
      <c r="G115" s="47"/>
      <c r="H115" s="48"/>
    </row>
    <row r="116" spans="1:8" x14ac:dyDescent="0.25">
      <c r="A116" s="46" t="s">
        <v>53</v>
      </c>
      <c r="B116" s="47"/>
      <c r="C116" s="47"/>
      <c r="D116" s="47"/>
      <c r="E116" s="47"/>
      <c r="F116" s="47"/>
      <c r="G116" s="47"/>
      <c r="H116" s="48"/>
    </row>
    <row r="117" spans="1:8" ht="60" x14ac:dyDescent="0.25">
      <c r="A117" s="11" t="s">
        <v>54</v>
      </c>
      <c r="B117" s="11" t="s">
        <v>55</v>
      </c>
      <c r="C117" s="11" t="s">
        <v>56</v>
      </c>
      <c r="D117" s="11" t="s">
        <v>57</v>
      </c>
      <c r="E117" s="11" t="s">
        <v>58</v>
      </c>
      <c r="F117" s="11" t="s">
        <v>59</v>
      </c>
      <c r="G117" s="11" t="s">
        <v>60</v>
      </c>
      <c r="H117" s="11" t="s">
        <v>61</v>
      </c>
    </row>
    <row r="118" spans="1:8" ht="30" x14ac:dyDescent="0.25">
      <c r="A118" s="12">
        <v>1</v>
      </c>
      <c r="B118" s="16" t="s">
        <v>62</v>
      </c>
      <c r="C118" s="10" t="s">
        <v>159</v>
      </c>
      <c r="D118" s="12" t="s">
        <v>64</v>
      </c>
      <c r="E118" s="15">
        <v>1</v>
      </c>
      <c r="F118" s="15" t="s">
        <v>65</v>
      </c>
      <c r="G118" s="15">
        <v>3</v>
      </c>
      <c r="H118" s="16" t="s">
        <v>66</v>
      </c>
    </row>
    <row r="119" spans="1:8" ht="60" x14ac:dyDescent="0.25">
      <c r="A119" s="12">
        <v>2</v>
      </c>
      <c r="B119" s="16" t="s">
        <v>160</v>
      </c>
      <c r="C119" s="10" t="s">
        <v>161</v>
      </c>
      <c r="D119" s="12" t="s">
        <v>64</v>
      </c>
      <c r="E119" s="15">
        <v>1</v>
      </c>
      <c r="F119" s="15" t="s">
        <v>65</v>
      </c>
      <c r="G119" s="15">
        <v>2</v>
      </c>
      <c r="H119" s="16" t="s">
        <v>66</v>
      </c>
    </row>
    <row r="120" spans="1:8" ht="75" x14ac:dyDescent="0.25">
      <c r="A120" s="12">
        <v>3</v>
      </c>
      <c r="B120" s="16" t="s">
        <v>124</v>
      </c>
      <c r="C120" s="10" t="s">
        <v>125</v>
      </c>
      <c r="D120" s="12" t="s">
        <v>126</v>
      </c>
      <c r="E120" s="15">
        <v>1</v>
      </c>
      <c r="F120" s="15" t="s">
        <v>65</v>
      </c>
      <c r="G120" s="15">
        <v>1</v>
      </c>
      <c r="H120" s="16" t="s">
        <v>66</v>
      </c>
    </row>
    <row r="121" spans="1:8" ht="30" x14ac:dyDescent="0.25">
      <c r="A121" s="12">
        <v>4</v>
      </c>
      <c r="B121" s="16" t="s">
        <v>162</v>
      </c>
      <c r="C121" s="10" t="s">
        <v>163</v>
      </c>
      <c r="D121" s="12" t="s">
        <v>74</v>
      </c>
      <c r="E121" s="15">
        <v>1</v>
      </c>
      <c r="F121" s="15" t="s">
        <v>65</v>
      </c>
      <c r="G121" s="15">
        <v>1</v>
      </c>
      <c r="H121" s="16" t="s">
        <v>66</v>
      </c>
    </row>
    <row r="122" spans="1:8" ht="30" x14ac:dyDescent="0.25">
      <c r="A122" s="12">
        <v>5</v>
      </c>
      <c r="B122" s="16" t="s">
        <v>164</v>
      </c>
      <c r="C122" s="10" t="s">
        <v>80</v>
      </c>
      <c r="D122" s="12" t="s">
        <v>74</v>
      </c>
      <c r="E122" s="15">
        <v>1</v>
      </c>
      <c r="F122" s="15" t="s">
        <v>65</v>
      </c>
      <c r="G122" s="15">
        <v>1</v>
      </c>
      <c r="H122" s="16" t="s">
        <v>66</v>
      </c>
    </row>
    <row r="123" spans="1:8" x14ac:dyDescent="0.25">
      <c r="D123" s="21"/>
      <c r="E123" s="21"/>
      <c r="F123" s="21"/>
      <c r="G123" s="21"/>
      <c r="H123" s="21"/>
    </row>
  </sheetData>
  <mergeCells count="69">
    <mergeCell ref="A13:B13"/>
    <mergeCell ref="A12:B12"/>
    <mergeCell ref="A11:B11"/>
    <mergeCell ref="A10:B10"/>
    <mergeCell ref="A9:B9"/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C9:H9"/>
    <mergeCell ref="E10:F10"/>
    <mergeCell ref="G10:H10"/>
    <mergeCell ref="C10:D10"/>
    <mergeCell ref="G11:H11"/>
    <mergeCell ref="C11:D11"/>
    <mergeCell ref="E11:F11"/>
    <mergeCell ref="C12:H12"/>
    <mergeCell ref="C13:H13"/>
    <mergeCell ref="C14:H14"/>
    <mergeCell ref="C15:H15"/>
    <mergeCell ref="A16:H16"/>
    <mergeCell ref="A17:H17"/>
    <mergeCell ref="A18:H18"/>
    <mergeCell ref="A15:B15"/>
    <mergeCell ref="A14:B14"/>
    <mergeCell ref="A19:H19"/>
    <mergeCell ref="A20:H20"/>
    <mergeCell ref="A21:H21"/>
    <mergeCell ref="A22:H22"/>
    <mergeCell ref="A23:H23"/>
    <mergeCell ref="A24:H24"/>
    <mergeCell ref="A25:H25"/>
    <mergeCell ref="A57:H57"/>
    <mergeCell ref="A58:H58"/>
    <mergeCell ref="A59:H59"/>
    <mergeCell ref="A60:H60"/>
    <mergeCell ref="A61:H61"/>
    <mergeCell ref="A62:H62"/>
    <mergeCell ref="A63:H63"/>
    <mergeCell ref="A64:H64"/>
    <mergeCell ref="A65:H65"/>
    <mergeCell ref="A66:H66"/>
    <mergeCell ref="A77:H77"/>
    <mergeCell ref="A78:H78"/>
    <mergeCell ref="A79:H79"/>
    <mergeCell ref="A80:H80"/>
    <mergeCell ref="A81:H81"/>
    <mergeCell ref="A82:H82"/>
    <mergeCell ref="A83:H83"/>
    <mergeCell ref="A84:H84"/>
    <mergeCell ref="A85:H85"/>
    <mergeCell ref="A86:H86"/>
    <mergeCell ref="A116:H116"/>
    <mergeCell ref="A115:H115"/>
    <mergeCell ref="A110:H110"/>
    <mergeCell ref="A109:H109"/>
    <mergeCell ref="A108:H108"/>
    <mergeCell ref="A107:H107"/>
    <mergeCell ref="A101:H101"/>
    <mergeCell ref="A111:H111"/>
    <mergeCell ref="A112:H112"/>
    <mergeCell ref="A113:H113"/>
    <mergeCell ref="A114:H114"/>
  </mergeCells>
  <pageMargins left="0.70000004768371604" right="0.70000004768371604" top="0.75" bottom="0.75" header="0" footer="0"/>
  <pageSetup paperSize="9" fitToWidth="0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topLeftCell="A52" workbookViewId="0">
      <selection activeCell="B54" sqref="B54"/>
    </sheetView>
  </sheetViews>
  <sheetFormatPr defaultColWidth="14.42578125" defaultRowHeight="15" x14ac:dyDescent="0.25"/>
  <cols>
    <col min="1" max="1" width="5.140625" style="7" customWidth="1"/>
    <col min="2" max="2" width="52" style="7" customWidth="1"/>
    <col min="3" max="3" width="27.42578125" style="7" customWidth="1"/>
    <col min="4" max="4" width="22" style="7" customWidth="1"/>
    <col min="5" max="5" width="15.42578125" style="7" customWidth="1"/>
    <col min="6" max="6" width="19.7109375" style="7" bestFit="1" customWidth="1"/>
    <col min="7" max="7" width="14.42578125" style="7" customWidth="1"/>
    <col min="8" max="8" width="25" style="7" bestFit="1" customWidth="1"/>
    <col min="9" max="10" width="8.7109375" style="8" customWidth="1"/>
    <col min="11" max="11" width="14.42578125" style="8" bestFit="1" customWidth="1"/>
    <col min="12" max="16384" width="14.42578125" style="8"/>
  </cols>
  <sheetData>
    <row r="1" spans="1:8" x14ac:dyDescent="0.25">
      <c r="A1" s="59" t="s">
        <v>31</v>
      </c>
      <c r="B1" s="59"/>
      <c r="C1" s="59"/>
      <c r="D1" s="59"/>
      <c r="E1" s="59"/>
      <c r="F1" s="59"/>
      <c r="G1" s="59"/>
      <c r="H1" s="59"/>
    </row>
    <row r="2" spans="1:8" ht="20.25" x14ac:dyDescent="0.3">
      <c r="A2" s="60" t="s">
        <v>32</v>
      </c>
      <c r="B2" s="60"/>
      <c r="C2" s="60"/>
      <c r="D2" s="60"/>
      <c r="E2" s="60"/>
      <c r="F2" s="60"/>
      <c r="G2" s="60"/>
      <c r="H2" s="60"/>
    </row>
    <row r="3" spans="1:8" ht="20.25" x14ac:dyDescent="0.25">
      <c r="A3" s="61" t="str">
        <f>'Информация о Чемпионате'!B4</f>
        <v xml:space="preserve">Региональный этап Чемпионата по профессиональному мастерству "Профессионалы" - 2026 г. </v>
      </c>
      <c r="B3" s="61"/>
      <c r="C3" s="61"/>
      <c r="D3" s="61"/>
      <c r="E3" s="61"/>
      <c r="F3" s="61"/>
      <c r="G3" s="61"/>
      <c r="H3" s="61"/>
    </row>
    <row r="4" spans="1:8" ht="20.25" x14ac:dyDescent="0.3">
      <c r="A4" s="60" t="s">
        <v>33</v>
      </c>
      <c r="B4" s="60"/>
      <c r="C4" s="60"/>
      <c r="D4" s="60"/>
      <c r="E4" s="60"/>
      <c r="F4" s="60"/>
      <c r="G4" s="60"/>
      <c r="H4" s="60"/>
    </row>
    <row r="5" spans="1:8" ht="20.25" x14ac:dyDescent="0.25">
      <c r="A5" s="62" t="str">
        <f>'Информация о Чемпионате'!B3</f>
        <v>Эстетическая косметология  (юниоры)</v>
      </c>
      <c r="B5" s="62"/>
      <c r="C5" s="62"/>
      <c r="D5" s="62"/>
      <c r="E5" s="62"/>
      <c r="F5" s="62"/>
      <c r="G5" s="62"/>
      <c r="H5" s="62"/>
    </row>
    <row r="6" spans="1:8" ht="15.75" x14ac:dyDescent="0.25">
      <c r="A6" s="55" t="s">
        <v>34</v>
      </c>
      <c r="B6" s="55"/>
      <c r="C6" s="55"/>
      <c r="D6" s="55"/>
      <c r="E6" s="55"/>
      <c r="F6" s="55"/>
      <c r="G6" s="55"/>
      <c r="H6" s="55"/>
    </row>
    <row r="7" spans="1:8" ht="15.75" x14ac:dyDescent="0.25">
      <c r="A7" s="55" t="s">
        <v>35</v>
      </c>
      <c r="B7" s="55"/>
      <c r="C7" s="63" t="str">
        <f>'Информация о Чемпионате'!B5</f>
        <v>Кемеровская область - Кузбасс</v>
      </c>
      <c r="D7" s="63"/>
      <c r="E7" s="63"/>
      <c r="F7" s="63"/>
      <c r="G7" s="63"/>
      <c r="H7" s="63"/>
    </row>
    <row r="8" spans="1:8" ht="15.75" x14ac:dyDescent="0.25">
      <c r="A8" s="55" t="s">
        <v>36</v>
      </c>
      <c r="B8" s="55"/>
      <c r="C8" s="55"/>
      <c r="D8" s="63" t="str">
        <f>'Информация о Чемпионате'!B6</f>
        <v>ГПОУ Сибирский колледж сервиса и технологий</v>
      </c>
      <c r="E8" s="63"/>
      <c r="F8" s="63"/>
      <c r="G8" s="63"/>
      <c r="H8" s="63"/>
    </row>
    <row r="9" spans="1:8" ht="15.75" x14ac:dyDescent="0.25">
      <c r="A9" s="55" t="s">
        <v>37</v>
      </c>
      <c r="B9" s="55"/>
      <c r="C9" s="55" t="str">
        <f>'Информация о Чемпионате'!B7</f>
        <v>г. Кемерово, ул. Космическая - 8А</v>
      </c>
      <c r="D9" s="55"/>
      <c r="E9" s="55"/>
      <c r="F9" s="55"/>
      <c r="G9" s="55"/>
      <c r="H9" s="55"/>
    </row>
    <row r="10" spans="1:8" ht="15.75" x14ac:dyDescent="0.25">
      <c r="A10" s="64" t="s">
        <v>38</v>
      </c>
      <c r="B10" s="65"/>
      <c r="C10" s="64" t="str">
        <f>'Информация о Чемпионате'!B9</f>
        <v>Ёлгина Юлия Борисовна</v>
      </c>
      <c r="D10" s="65"/>
      <c r="E10" s="64" t="str">
        <f>'Информация о Чемпионате'!B10</f>
        <v>elginayb@mail.ru</v>
      </c>
      <c r="F10" s="65"/>
      <c r="G10" s="64" t="str">
        <f>'Информация о Чемпионате'!B11</f>
        <v>8-923-610-4327</v>
      </c>
      <c r="H10" s="65"/>
    </row>
    <row r="11" spans="1:8" ht="15.75" customHeight="1" x14ac:dyDescent="0.25">
      <c r="A11" s="64" t="s">
        <v>39</v>
      </c>
      <c r="B11" s="65"/>
      <c r="C11" s="64" t="str">
        <f>'Информация о Чемпионате'!B12</f>
        <v>Терешонок Людмила Евгеньевна</v>
      </c>
      <c r="D11" s="65"/>
      <c r="E11" s="64" t="str">
        <f>'Информация о Чемпионате'!B13</f>
        <v>monsheri07@yndex.ru</v>
      </c>
      <c r="F11" s="65"/>
      <c r="G11" s="64" t="str">
        <f>'Информация о Чемпионате'!B14</f>
        <v>8-960-932-7165</v>
      </c>
      <c r="H11" s="65"/>
    </row>
    <row r="12" spans="1:8" ht="15.75" customHeight="1" x14ac:dyDescent="0.25">
      <c r="A12" s="64" t="s">
        <v>40</v>
      </c>
      <c r="B12" s="65"/>
      <c r="C12" s="64" t="str">
        <f>'Информация о Чемпионате'!B17</f>
        <v>(1+5+1)+1=8</v>
      </c>
      <c r="D12" s="69"/>
      <c r="E12" s="69"/>
      <c r="F12" s="69"/>
      <c r="G12" s="69"/>
      <c r="H12" s="65"/>
    </row>
    <row r="13" spans="1:8" ht="15.75" x14ac:dyDescent="0.25">
      <c r="A13" s="64" t="s">
        <v>41</v>
      </c>
      <c r="B13" s="65"/>
      <c r="C13" s="64">
        <f>'Информация о Чемпионате'!B15</f>
        <v>5</v>
      </c>
      <c r="D13" s="69"/>
      <c r="E13" s="69"/>
      <c r="F13" s="69"/>
      <c r="G13" s="69"/>
      <c r="H13" s="65"/>
    </row>
    <row r="14" spans="1:8" ht="15.75" x14ac:dyDescent="0.25">
      <c r="A14" s="64" t="s">
        <v>42</v>
      </c>
      <c r="B14" s="65"/>
      <c r="C14" s="64">
        <f>'Информация о Чемпионате'!B16</f>
        <v>5</v>
      </c>
      <c r="D14" s="69"/>
      <c r="E14" s="69"/>
      <c r="F14" s="69"/>
      <c r="G14" s="69"/>
      <c r="H14" s="65"/>
    </row>
    <row r="15" spans="1:8" ht="15.75" x14ac:dyDescent="0.25">
      <c r="A15" s="64" t="s">
        <v>43</v>
      </c>
      <c r="B15" s="65"/>
      <c r="C15" s="64" t="str">
        <f>'Информация о Чемпионате'!B8</f>
        <v>09.02.2026 - 20.02.2026г.</v>
      </c>
      <c r="D15" s="69"/>
      <c r="E15" s="69"/>
      <c r="F15" s="69"/>
      <c r="G15" s="69"/>
      <c r="H15" s="65"/>
    </row>
    <row r="16" spans="1:8" ht="20.25" x14ac:dyDescent="0.25">
      <c r="A16" s="52" t="s">
        <v>165</v>
      </c>
      <c r="B16" s="53"/>
      <c r="C16" s="53"/>
      <c r="D16" s="53"/>
      <c r="E16" s="53"/>
      <c r="F16" s="53"/>
      <c r="G16" s="53"/>
      <c r="H16" s="54"/>
    </row>
    <row r="17" spans="1:8" x14ac:dyDescent="0.25">
      <c r="A17" s="49" t="s">
        <v>45</v>
      </c>
      <c r="B17" s="50"/>
      <c r="C17" s="50"/>
      <c r="D17" s="50"/>
      <c r="E17" s="50"/>
      <c r="F17" s="50"/>
      <c r="G17" s="50"/>
      <c r="H17" s="51"/>
    </row>
    <row r="18" spans="1:8" ht="14.45" customHeight="1" x14ac:dyDescent="0.25">
      <c r="A18" s="66" t="s">
        <v>166</v>
      </c>
      <c r="B18" s="67"/>
      <c r="C18" s="67"/>
      <c r="D18" s="67"/>
      <c r="E18" s="67"/>
      <c r="F18" s="67"/>
      <c r="G18" s="67"/>
      <c r="H18" s="68"/>
    </row>
    <row r="19" spans="1:8" ht="14.45" customHeight="1" x14ac:dyDescent="0.25">
      <c r="A19" s="66" t="s">
        <v>131</v>
      </c>
      <c r="B19" s="67"/>
      <c r="C19" s="67"/>
      <c r="D19" s="67"/>
      <c r="E19" s="67"/>
      <c r="F19" s="67"/>
      <c r="G19" s="67"/>
      <c r="H19" s="68"/>
    </row>
    <row r="20" spans="1:8" ht="14.45" customHeight="1" x14ac:dyDescent="0.25">
      <c r="A20" s="66" t="s">
        <v>48</v>
      </c>
      <c r="B20" s="67"/>
      <c r="C20" s="67"/>
      <c r="D20" s="67"/>
      <c r="E20" s="67"/>
      <c r="F20" s="67"/>
      <c r="G20" s="67"/>
      <c r="H20" s="68"/>
    </row>
    <row r="21" spans="1:8" ht="14.45" customHeight="1" x14ac:dyDescent="0.25">
      <c r="A21" s="66" t="s">
        <v>49</v>
      </c>
      <c r="B21" s="67"/>
      <c r="C21" s="67"/>
      <c r="D21" s="67"/>
      <c r="E21" s="67"/>
      <c r="F21" s="67"/>
      <c r="G21" s="67"/>
      <c r="H21" s="68"/>
    </row>
    <row r="22" spans="1:8" ht="14.45" customHeight="1" x14ac:dyDescent="0.25">
      <c r="A22" s="66" t="s">
        <v>50</v>
      </c>
      <c r="B22" s="67"/>
      <c r="C22" s="67"/>
      <c r="D22" s="67"/>
      <c r="E22" s="67"/>
      <c r="F22" s="67"/>
      <c r="G22" s="67"/>
      <c r="H22" s="68"/>
    </row>
    <row r="23" spans="1:8" ht="14.45" customHeight="1" x14ac:dyDescent="0.25">
      <c r="A23" s="66" t="s">
        <v>167</v>
      </c>
      <c r="B23" s="67"/>
      <c r="C23" s="67"/>
      <c r="D23" s="67"/>
      <c r="E23" s="67"/>
      <c r="F23" s="67"/>
      <c r="G23" s="67"/>
      <c r="H23" s="68"/>
    </row>
    <row r="24" spans="1:8" ht="14.45" customHeight="1" x14ac:dyDescent="0.25">
      <c r="A24" s="66" t="s">
        <v>52</v>
      </c>
      <c r="B24" s="67"/>
      <c r="C24" s="67"/>
      <c r="D24" s="67"/>
      <c r="E24" s="67"/>
      <c r="F24" s="67"/>
      <c r="G24" s="67"/>
      <c r="H24" s="68"/>
    </row>
    <row r="25" spans="1:8" ht="15" customHeight="1" x14ac:dyDescent="0.25">
      <c r="A25" s="66" t="s">
        <v>53</v>
      </c>
      <c r="B25" s="67"/>
      <c r="C25" s="67"/>
      <c r="D25" s="67"/>
      <c r="E25" s="67"/>
      <c r="F25" s="67"/>
      <c r="G25" s="67"/>
      <c r="H25" s="68"/>
    </row>
    <row r="26" spans="1:8" x14ac:dyDescent="0.25">
      <c r="A26" s="70" t="s">
        <v>168</v>
      </c>
      <c r="B26" s="71"/>
      <c r="C26" s="71"/>
      <c r="D26" s="71"/>
      <c r="E26" s="71"/>
      <c r="F26" s="71"/>
      <c r="G26" s="71"/>
      <c r="H26" s="72"/>
    </row>
    <row r="27" spans="1:8" ht="60" x14ac:dyDescent="0.25">
      <c r="A27" s="11" t="s">
        <v>54</v>
      </c>
      <c r="B27" s="11" t="s">
        <v>55</v>
      </c>
      <c r="C27" s="11" t="s">
        <v>56</v>
      </c>
      <c r="D27" s="11" t="s">
        <v>57</v>
      </c>
      <c r="E27" s="11" t="s">
        <v>58</v>
      </c>
      <c r="F27" s="11" t="s">
        <v>59</v>
      </c>
      <c r="G27" s="11" t="s">
        <v>60</v>
      </c>
      <c r="H27" s="11" t="s">
        <v>61</v>
      </c>
    </row>
    <row r="28" spans="1:8" ht="45" x14ac:dyDescent="0.25">
      <c r="A28" s="11">
        <v>1</v>
      </c>
      <c r="B28" s="17" t="s">
        <v>169</v>
      </c>
      <c r="C28" s="23" t="s">
        <v>170</v>
      </c>
      <c r="D28" s="11" t="s">
        <v>74</v>
      </c>
      <c r="E28" s="11">
        <v>1</v>
      </c>
      <c r="F28" s="20" t="s">
        <v>65</v>
      </c>
      <c r="G28" s="20">
        <f t="shared" ref="G28:G54" si="0">E28*5</f>
        <v>5</v>
      </c>
      <c r="H28" s="16" t="s">
        <v>66</v>
      </c>
    </row>
    <row r="29" spans="1:8" ht="30" x14ac:dyDescent="0.25">
      <c r="A29" s="11">
        <v>2</v>
      </c>
      <c r="B29" s="24" t="s">
        <v>171</v>
      </c>
      <c r="C29" s="23" t="s">
        <v>172</v>
      </c>
      <c r="D29" s="11" t="s">
        <v>74</v>
      </c>
      <c r="E29" s="11">
        <v>1</v>
      </c>
      <c r="F29" s="20" t="s">
        <v>65</v>
      </c>
      <c r="G29" s="20">
        <f t="shared" si="0"/>
        <v>5</v>
      </c>
      <c r="H29" s="16" t="s">
        <v>66</v>
      </c>
    </row>
    <row r="30" spans="1:8" ht="30" x14ac:dyDescent="0.25">
      <c r="A30" s="11">
        <v>3</v>
      </c>
      <c r="B30" s="24" t="s">
        <v>173</v>
      </c>
      <c r="C30" s="25" t="s">
        <v>174</v>
      </c>
      <c r="D30" s="12" t="s">
        <v>175</v>
      </c>
      <c r="E30" s="11">
        <v>1</v>
      </c>
      <c r="F30" s="20" t="s">
        <v>65</v>
      </c>
      <c r="G30" s="20">
        <f t="shared" si="0"/>
        <v>5</v>
      </c>
      <c r="H30" s="16" t="s">
        <v>66</v>
      </c>
    </row>
    <row r="31" spans="1:8" ht="45" x14ac:dyDescent="0.25">
      <c r="A31" s="11">
        <v>4</v>
      </c>
      <c r="B31" s="24" t="s">
        <v>176</v>
      </c>
      <c r="C31" s="25" t="s">
        <v>177</v>
      </c>
      <c r="D31" s="12" t="s">
        <v>175</v>
      </c>
      <c r="E31" s="11">
        <v>1</v>
      </c>
      <c r="F31" s="20" t="s">
        <v>65</v>
      </c>
      <c r="G31" s="20">
        <f t="shared" si="0"/>
        <v>5</v>
      </c>
      <c r="H31" s="16" t="s">
        <v>66</v>
      </c>
    </row>
    <row r="32" spans="1:8" ht="30" x14ac:dyDescent="0.25">
      <c r="A32" s="11">
        <v>5</v>
      </c>
      <c r="B32" s="24" t="s">
        <v>178</v>
      </c>
      <c r="C32" s="25" t="s">
        <v>179</v>
      </c>
      <c r="D32" s="12" t="s">
        <v>175</v>
      </c>
      <c r="E32" s="11">
        <v>1</v>
      </c>
      <c r="F32" s="20" t="s">
        <v>65</v>
      </c>
      <c r="G32" s="20">
        <f t="shared" si="0"/>
        <v>5</v>
      </c>
      <c r="H32" s="16" t="s">
        <v>66</v>
      </c>
    </row>
    <row r="33" spans="1:8" ht="45" x14ac:dyDescent="0.25">
      <c r="A33" s="11">
        <v>6</v>
      </c>
      <c r="B33" s="14" t="s">
        <v>180</v>
      </c>
      <c r="C33" s="25" t="s">
        <v>181</v>
      </c>
      <c r="D33" s="11" t="s">
        <v>175</v>
      </c>
      <c r="E33" s="11">
        <v>1</v>
      </c>
      <c r="F33" s="20" t="s">
        <v>65</v>
      </c>
      <c r="G33" s="20">
        <f t="shared" si="0"/>
        <v>5</v>
      </c>
      <c r="H33" s="16" t="s">
        <v>66</v>
      </c>
    </row>
    <row r="34" spans="1:8" ht="30" x14ac:dyDescent="0.25">
      <c r="A34" s="11">
        <v>7</v>
      </c>
      <c r="B34" s="26" t="s">
        <v>182</v>
      </c>
      <c r="C34" s="24" t="s">
        <v>183</v>
      </c>
      <c r="D34" s="12" t="s">
        <v>74</v>
      </c>
      <c r="E34" s="11">
        <v>1</v>
      </c>
      <c r="F34" s="20" t="s">
        <v>65</v>
      </c>
      <c r="G34" s="20">
        <f t="shared" si="0"/>
        <v>5</v>
      </c>
      <c r="H34" s="16" t="s">
        <v>66</v>
      </c>
    </row>
    <row r="35" spans="1:8" ht="30" x14ac:dyDescent="0.25">
      <c r="A35" s="11">
        <v>8</v>
      </c>
      <c r="B35" s="14" t="s">
        <v>184</v>
      </c>
      <c r="C35" s="10" t="s">
        <v>185</v>
      </c>
      <c r="D35" s="11" t="s">
        <v>186</v>
      </c>
      <c r="E35" s="11">
        <v>1</v>
      </c>
      <c r="F35" s="20" t="s">
        <v>65</v>
      </c>
      <c r="G35" s="20">
        <f t="shared" si="0"/>
        <v>5</v>
      </c>
      <c r="H35" s="16" t="s">
        <v>66</v>
      </c>
    </row>
    <row r="36" spans="1:8" ht="30" x14ac:dyDescent="0.25">
      <c r="A36" s="11">
        <v>9</v>
      </c>
      <c r="B36" s="14" t="s">
        <v>184</v>
      </c>
      <c r="C36" s="10" t="s">
        <v>187</v>
      </c>
      <c r="D36" s="11" t="s">
        <v>186</v>
      </c>
      <c r="E36" s="11">
        <v>2</v>
      </c>
      <c r="F36" s="20" t="s">
        <v>65</v>
      </c>
      <c r="G36" s="20">
        <f t="shared" si="0"/>
        <v>10</v>
      </c>
      <c r="H36" s="16" t="s">
        <v>66</v>
      </c>
    </row>
    <row r="37" spans="1:8" ht="30" x14ac:dyDescent="0.25">
      <c r="A37" s="11">
        <v>10</v>
      </c>
      <c r="B37" s="14" t="s">
        <v>188</v>
      </c>
      <c r="C37" s="10" t="s">
        <v>189</v>
      </c>
      <c r="D37" s="11" t="s">
        <v>186</v>
      </c>
      <c r="E37" s="11">
        <v>2</v>
      </c>
      <c r="F37" s="20" t="s">
        <v>65</v>
      </c>
      <c r="G37" s="20">
        <f t="shared" si="0"/>
        <v>10</v>
      </c>
      <c r="H37" s="16" t="s">
        <v>66</v>
      </c>
    </row>
    <row r="38" spans="1:8" ht="30" x14ac:dyDescent="0.25">
      <c r="A38" s="11">
        <v>11</v>
      </c>
      <c r="B38" s="14" t="s">
        <v>190</v>
      </c>
      <c r="C38" s="25" t="s">
        <v>191</v>
      </c>
      <c r="D38" s="11" t="s">
        <v>186</v>
      </c>
      <c r="E38" s="11">
        <v>1</v>
      </c>
      <c r="F38" s="20" t="s">
        <v>65</v>
      </c>
      <c r="G38" s="20">
        <f t="shared" si="0"/>
        <v>5</v>
      </c>
      <c r="H38" s="16" t="s">
        <v>66</v>
      </c>
    </row>
    <row r="39" spans="1:8" ht="30" x14ac:dyDescent="0.25">
      <c r="A39" s="11">
        <v>12</v>
      </c>
      <c r="B39" s="14" t="s">
        <v>192</v>
      </c>
      <c r="C39" s="10" t="s">
        <v>193</v>
      </c>
      <c r="D39" s="11" t="s">
        <v>186</v>
      </c>
      <c r="E39" s="11">
        <v>1</v>
      </c>
      <c r="F39" s="20" t="s">
        <v>65</v>
      </c>
      <c r="G39" s="20">
        <f t="shared" si="0"/>
        <v>5</v>
      </c>
      <c r="H39" s="16" t="s">
        <v>66</v>
      </c>
    </row>
    <row r="40" spans="1:8" ht="45" x14ac:dyDescent="0.25">
      <c r="A40" s="11">
        <v>13</v>
      </c>
      <c r="B40" s="14" t="s">
        <v>194</v>
      </c>
      <c r="C40" s="14" t="s">
        <v>195</v>
      </c>
      <c r="D40" s="11" t="s">
        <v>186</v>
      </c>
      <c r="E40" s="11">
        <v>1</v>
      </c>
      <c r="F40" s="20" t="s">
        <v>65</v>
      </c>
      <c r="G40" s="20">
        <f t="shared" si="0"/>
        <v>5</v>
      </c>
      <c r="H40" s="16" t="s">
        <v>66</v>
      </c>
    </row>
    <row r="41" spans="1:8" ht="30" x14ac:dyDescent="0.25">
      <c r="A41" s="11">
        <v>14</v>
      </c>
      <c r="B41" s="14" t="s">
        <v>196</v>
      </c>
      <c r="C41" s="10" t="s">
        <v>197</v>
      </c>
      <c r="D41" s="11" t="s">
        <v>186</v>
      </c>
      <c r="E41" s="11">
        <v>1</v>
      </c>
      <c r="F41" s="20" t="s">
        <v>65</v>
      </c>
      <c r="G41" s="20">
        <f t="shared" si="0"/>
        <v>5</v>
      </c>
      <c r="H41" s="16" t="s">
        <v>66</v>
      </c>
    </row>
    <row r="42" spans="1:8" ht="30" x14ac:dyDescent="0.25">
      <c r="A42" s="11">
        <v>15</v>
      </c>
      <c r="B42" s="14" t="s">
        <v>198</v>
      </c>
      <c r="C42" s="14" t="s">
        <v>199</v>
      </c>
      <c r="D42" s="11" t="s">
        <v>186</v>
      </c>
      <c r="E42" s="11">
        <v>1</v>
      </c>
      <c r="F42" s="20" t="s">
        <v>65</v>
      </c>
      <c r="G42" s="20">
        <f t="shared" si="0"/>
        <v>5</v>
      </c>
      <c r="H42" s="16" t="s">
        <v>66</v>
      </c>
    </row>
    <row r="43" spans="1:8" ht="30" x14ac:dyDescent="0.25">
      <c r="A43" s="11">
        <v>16</v>
      </c>
      <c r="B43" s="14" t="s">
        <v>200</v>
      </c>
      <c r="C43" s="14" t="s">
        <v>201</v>
      </c>
      <c r="D43" s="11" t="s">
        <v>186</v>
      </c>
      <c r="E43" s="11">
        <v>2</v>
      </c>
      <c r="F43" s="20" t="s">
        <v>65</v>
      </c>
      <c r="G43" s="20">
        <f t="shared" si="0"/>
        <v>10</v>
      </c>
      <c r="H43" s="16" t="s">
        <v>66</v>
      </c>
    </row>
    <row r="44" spans="1:8" ht="30" x14ac:dyDescent="0.25">
      <c r="A44" s="11">
        <v>17</v>
      </c>
      <c r="B44" s="14" t="s">
        <v>202</v>
      </c>
      <c r="C44" s="14" t="s">
        <v>203</v>
      </c>
      <c r="D44" s="11" t="s">
        <v>186</v>
      </c>
      <c r="E44" s="11">
        <v>3</v>
      </c>
      <c r="F44" s="20" t="s">
        <v>65</v>
      </c>
      <c r="G44" s="20">
        <f t="shared" si="0"/>
        <v>15</v>
      </c>
      <c r="H44" s="16" t="s">
        <v>66</v>
      </c>
    </row>
    <row r="45" spans="1:8" ht="30" x14ac:dyDescent="0.25">
      <c r="A45" s="11">
        <v>18</v>
      </c>
      <c r="B45" s="14" t="s">
        <v>204</v>
      </c>
      <c r="C45" s="10" t="s">
        <v>205</v>
      </c>
      <c r="D45" s="11" t="s">
        <v>186</v>
      </c>
      <c r="E45" s="11">
        <v>1</v>
      </c>
      <c r="F45" s="20" t="s">
        <v>86</v>
      </c>
      <c r="G45" s="20">
        <f t="shared" si="0"/>
        <v>5</v>
      </c>
      <c r="H45" s="16" t="s">
        <v>66</v>
      </c>
    </row>
    <row r="46" spans="1:8" ht="195" x14ac:dyDescent="0.25">
      <c r="A46" s="11">
        <v>19</v>
      </c>
      <c r="B46" s="14" t="s">
        <v>206</v>
      </c>
      <c r="C46" s="10" t="s">
        <v>207</v>
      </c>
      <c r="D46" s="11" t="s">
        <v>186</v>
      </c>
      <c r="E46" s="11">
        <v>1</v>
      </c>
      <c r="F46" s="20" t="s">
        <v>65</v>
      </c>
      <c r="G46" s="20">
        <f t="shared" si="0"/>
        <v>5</v>
      </c>
      <c r="H46" s="16" t="s">
        <v>208</v>
      </c>
    </row>
    <row r="47" spans="1:8" ht="105" x14ac:dyDescent="0.25">
      <c r="A47" s="11">
        <v>20</v>
      </c>
      <c r="B47" s="14" t="s">
        <v>209</v>
      </c>
      <c r="C47" s="10" t="s">
        <v>210</v>
      </c>
      <c r="D47" s="11" t="s">
        <v>186</v>
      </c>
      <c r="E47" s="11">
        <v>1</v>
      </c>
      <c r="F47" s="20" t="s">
        <v>65</v>
      </c>
      <c r="G47" s="20">
        <f t="shared" si="0"/>
        <v>5</v>
      </c>
      <c r="H47" s="16" t="s">
        <v>66</v>
      </c>
    </row>
    <row r="48" spans="1:8" ht="30" x14ac:dyDescent="0.25">
      <c r="A48" s="11">
        <v>21</v>
      </c>
      <c r="B48" s="10" t="s">
        <v>211</v>
      </c>
      <c r="C48" s="10" t="s">
        <v>212</v>
      </c>
      <c r="D48" s="11" t="s">
        <v>186</v>
      </c>
      <c r="E48" s="11">
        <v>2</v>
      </c>
      <c r="F48" s="20" t="s">
        <v>65</v>
      </c>
      <c r="G48" s="20">
        <f t="shared" si="0"/>
        <v>10</v>
      </c>
      <c r="H48" s="16" t="s">
        <v>66</v>
      </c>
    </row>
    <row r="49" spans="1:8" ht="30" x14ac:dyDescent="0.25">
      <c r="A49" s="11">
        <v>22</v>
      </c>
      <c r="B49" s="10" t="s">
        <v>213</v>
      </c>
      <c r="C49" s="10" t="s">
        <v>214</v>
      </c>
      <c r="D49" s="11" t="s">
        <v>186</v>
      </c>
      <c r="E49" s="11">
        <v>2</v>
      </c>
      <c r="F49" s="20" t="s">
        <v>65</v>
      </c>
      <c r="G49" s="20">
        <f t="shared" si="0"/>
        <v>10</v>
      </c>
      <c r="H49" s="16" t="s">
        <v>66</v>
      </c>
    </row>
    <row r="50" spans="1:8" ht="30" x14ac:dyDescent="0.25">
      <c r="A50" s="11">
        <v>23</v>
      </c>
      <c r="B50" s="14" t="s">
        <v>215</v>
      </c>
      <c r="C50" s="14" t="s">
        <v>216</v>
      </c>
      <c r="D50" s="11" t="s">
        <v>186</v>
      </c>
      <c r="E50" s="18">
        <v>2</v>
      </c>
      <c r="F50" s="20" t="s">
        <v>65</v>
      </c>
      <c r="G50" s="20">
        <f t="shared" si="0"/>
        <v>10</v>
      </c>
      <c r="H50" s="16" t="s">
        <v>66</v>
      </c>
    </row>
    <row r="51" spans="1:8" ht="30" x14ac:dyDescent="0.25">
      <c r="A51" s="11">
        <v>24</v>
      </c>
      <c r="B51" s="14" t="s">
        <v>217</v>
      </c>
      <c r="C51" s="14" t="s">
        <v>218</v>
      </c>
      <c r="D51" s="11" t="s">
        <v>186</v>
      </c>
      <c r="E51" s="11">
        <v>1</v>
      </c>
      <c r="F51" s="20" t="s">
        <v>65</v>
      </c>
      <c r="G51" s="20">
        <f t="shared" si="0"/>
        <v>5</v>
      </c>
      <c r="H51" s="16" t="s">
        <v>66</v>
      </c>
    </row>
    <row r="52" spans="1:8" ht="30" x14ac:dyDescent="0.25">
      <c r="A52" s="11">
        <v>25</v>
      </c>
      <c r="B52" s="27" t="s">
        <v>219</v>
      </c>
      <c r="C52" s="24" t="s">
        <v>220</v>
      </c>
      <c r="D52" s="11" t="s">
        <v>186</v>
      </c>
      <c r="E52" s="11">
        <v>1</v>
      </c>
      <c r="F52" s="20" t="s">
        <v>65</v>
      </c>
      <c r="G52" s="20">
        <f t="shared" si="0"/>
        <v>5</v>
      </c>
      <c r="H52" s="16" t="s">
        <v>66</v>
      </c>
    </row>
    <row r="53" spans="1:8" ht="90" x14ac:dyDescent="0.25">
      <c r="A53" s="11">
        <v>26</v>
      </c>
      <c r="B53" s="28" t="s">
        <v>221</v>
      </c>
      <c r="C53" s="24" t="s">
        <v>222</v>
      </c>
      <c r="D53" s="11" t="s">
        <v>74</v>
      </c>
      <c r="E53" s="11">
        <v>1</v>
      </c>
      <c r="F53" s="20" t="s">
        <v>65</v>
      </c>
      <c r="G53" s="20">
        <f t="shared" si="0"/>
        <v>5</v>
      </c>
      <c r="H53" s="16" t="s">
        <v>66</v>
      </c>
    </row>
    <row r="54" spans="1:8" ht="75" x14ac:dyDescent="0.25">
      <c r="A54" s="11">
        <v>27</v>
      </c>
      <c r="B54" s="28" t="s">
        <v>223</v>
      </c>
      <c r="C54" s="24" t="s">
        <v>224</v>
      </c>
      <c r="D54" s="11" t="s">
        <v>74</v>
      </c>
      <c r="E54" s="11">
        <v>1</v>
      </c>
      <c r="F54" s="20" t="s">
        <v>225</v>
      </c>
      <c r="G54" s="20">
        <f t="shared" si="0"/>
        <v>5</v>
      </c>
      <c r="H54" s="16" t="s">
        <v>66</v>
      </c>
    </row>
    <row r="55" spans="1:8" ht="30" x14ac:dyDescent="0.25">
      <c r="A55" s="11">
        <v>28</v>
      </c>
      <c r="B55" s="28" t="s">
        <v>226</v>
      </c>
      <c r="C55" s="24" t="s">
        <v>227</v>
      </c>
      <c r="D55" s="11" t="s">
        <v>74</v>
      </c>
      <c r="E55" s="11">
        <v>1</v>
      </c>
      <c r="F55" s="20" t="s">
        <v>65</v>
      </c>
      <c r="G55" s="20">
        <v>0</v>
      </c>
      <c r="H55" s="16" t="s">
        <v>71</v>
      </c>
    </row>
    <row r="56" spans="1:8" ht="30" x14ac:dyDescent="0.25">
      <c r="A56" s="11">
        <v>29</v>
      </c>
      <c r="B56" s="29" t="s">
        <v>228</v>
      </c>
      <c r="C56" s="22" t="s">
        <v>229</v>
      </c>
      <c r="D56" s="11" t="s">
        <v>186</v>
      </c>
      <c r="E56" s="20">
        <v>2</v>
      </c>
      <c r="F56" s="20" t="s">
        <v>65</v>
      </c>
      <c r="G56" s="20">
        <f>E56*5</f>
        <v>10</v>
      </c>
      <c r="H56" s="16" t="s">
        <v>66</v>
      </c>
    </row>
    <row r="57" spans="1:8" ht="20.25" x14ac:dyDescent="0.25">
      <c r="A57" s="52" t="s">
        <v>151</v>
      </c>
      <c r="B57" s="53"/>
      <c r="C57" s="53"/>
      <c r="D57" s="53"/>
      <c r="E57" s="53"/>
      <c r="F57" s="53"/>
      <c r="G57" s="53"/>
      <c r="H57" s="54"/>
    </row>
    <row r="58" spans="1:8" ht="60" x14ac:dyDescent="0.25">
      <c r="A58" s="11" t="s">
        <v>54</v>
      </c>
      <c r="B58" s="11" t="s">
        <v>55</v>
      </c>
      <c r="C58" s="11" t="s">
        <v>56</v>
      </c>
      <c r="D58" s="11" t="s">
        <v>57</v>
      </c>
      <c r="E58" s="11" t="s">
        <v>58</v>
      </c>
      <c r="F58" s="11" t="s">
        <v>59</v>
      </c>
      <c r="G58" s="11" t="s">
        <v>60</v>
      </c>
      <c r="H58" s="11" t="s">
        <v>61</v>
      </c>
    </row>
    <row r="59" spans="1:8" ht="30" x14ac:dyDescent="0.25">
      <c r="A59" s="12">
        <v>1</v>
      </c>
      <c r="B59" s="24" t="s">
        <v>81</v>
      </c>
      <c r="C59" s="28" t="s">
        <v>82</v>
      </c>
      <c r="D59" s="20" t="s">
        <v>74</v>
      </c>
      <c r="E59" s="15">
        <v>1</v>
      </c>
      <c r="F59" s="15" t="s">
        <v>65</v>
      </c>
      <c r="G59" s="15">
        <v>1</v>
      </c>
      <c r="H59" s="16" t="s">
        <v>66</v>
      </c>
    </row>
    <row r="60" spans="1:8" ht="75" x14ac:dyDescent="0.25">
      <c r="A60" s="12">
        <v>2</v>
      </c>
      <c r="B60" s="24" t="s">
        <v>124</v>
      </c>
      <c r="C60" s="24" t="s">
        <v>125</v>
      </c>
      <c r="D60" s="12" t="s">
        <v>126</v>
      </c>
      <c r="E60" s="15">
        <v>1</v>
      </c>
      <c r="F60" s="15" t="s">
        <v>65</v>
      </c>
      <c r="G60" s="15">
        <v>1</v>
      </c>
      <c r="H60" s="16" t="s">
        <v>66</v>
      </c>
    </row>
    <row r="61" spans="1:8" ht="30" x14ac:dyDescent="0.25">
      <c r="A61" s="12">
        <v>3</v>
      </c>
      <c r="B61" s="10" t="s">
        <v>127</v>
      </c>
      <c r="C61" s="17" t="s">
        <v>128</v>
      </c>
      <c r="D61" s="12" t="s">
        <v>126</v>
      </c>
      <c r="E61" s="15">
        <v>1</v>
      </c>
      <c r="F61" s="15" t="s">
        <v>65</v>
      </c>
      <c r="G61" s="15">
        <v>1</v>
      </c>
      <c r="H61" s="16" t="s">
        <v>66</v>
      </c>
    </row>
    <row r="62" spans="1:8" ht="60" x14ac:dyDescent="0.25">
      <c r="A62" s="12">
        <v>4</v>
      </c>
      <c r="B62" s="28" t="s">
        <v>152</v>
      </c>
      <c r="C62" s="24" t="s">
        <v>153</v>
      </c>
      <c r="D62" s="12" t="s">
        <v>126</v>
      </c>
      <c r="E62" s="12">
        <v>1</v>
      </c>
      <c r="F62" s="12" t="s">
        <v>65</v>
      </c>
      <c r="G62" s="11" t="s">
        <v>154</v>
      </c>
      <c r="H62" s="16"/>
    </row>
  </sheetData>
  <mergeCells count="40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C9:H9"/>
    <mergeCell ref="A9:B9"/>
    <mergeCell ref="E10:F10"/>
    <mergeCell ref="G10:H10"/>
    <mergeCell ref="C10:D10"/>
    <mergeCell ref="A10:B10"/>
    <mergeCell ref="A57:H57"/>
    <mergeCell ref="A25:H25"/>
    <mergeCell ref="A24:H24"/>
    <mergeCell ref="A26:H26"/>
    <mergeCell ref="A23:H23"/>
    <mergeCell ref="A22:H22"/>
    <mergeCell ref="E11:F11"/>
    <mergeCell ref="C12:H12"/>
    <mergeCell ref="A12:B12"/>
    <mergeCell ref="A13:B13"/>
    <mergeCell ref="C13:H13"/>
    <mergeCell ref="A14:B14"/>
    <mergeCell ref="C14:H14"/>
    <mergeCell ref="C15:H15"/>
    <mergeCell ref="A15:B15"/>
    <mergeCell ref="A16:H16"/>
    <mergeCell ref="A17:H17"/>
    <mergeCell ref="A18:H18"/>
    <mergeCell ref="A19:H19"/>
    <mergeCell ref="G11:H11"/>
    <mergeCell ref="C11:D11"/>
    <mergeCell ref="A11:B11"/>
    <mergeCell ref="A21:H21"/>
    <mergeCell ref="A20:H20"/>
  </mergeCells>
  <pageMargins left="0.70000004768371604" right="0.70000004768371604" top="0.75" bottom="0.75" header="0" footer="0"/>
  <pageSetup paperSize="9" fitToWidth="0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8"/>
  <sheetViews>
    <sheetView topLeftCell="A50" workbookViewId="0">
      <selection activeCell="B52" sqref="B52"/>
    </sheetView>
  </sheetViews>
  <sheetFormatPr defaultColWidth="14.42578125" defaultRowHeight="15" x14ac:dyDescent="0.25"/>
  <cols>
    <col min="1" max="1" width="5.140625" style="7" customWidth="1"/>
    <col min="2" max="2" width="52" style="7" customWidth="1"/>
    <col min="3" max="3" width="27.42578125" style="7" customWidth="1"/>
    <col min="4" max="4" width="22" style="7" customWidth="1"/>
    <col min="5" max="5" width="15.42578125" style="7" customWidth="1"/>
    <col min="6" max="6" width="23.42578125" style="7" bestFit="1" customWidth="1"/>
    <col min="7" max="7" width="14.42578125" style="7" customWidth="1"/>
    <col min="8" max="8" width="25" style="7" bestFit="1" customWidth="1"/>
    <col min="9" max="10" width="8.7109375" style="8" customWidth="1"/>
    <col min="11" max="11" width="14.42578125" style="8" bestFit="1" customWidth="1"/>
    <col min="12" max="16384" width="14.42578125" style="8"/>
  </cols>
  <sheetData>
    <row r="1" spans="1:8" x14ac:dyDescent="0.25">
      <c r="A1" s="59" t="s">
        <v>31</v>
      </c>
      <c r="B1" s="59"/>
      <c r="C1" s="59"/>
      <c r="D1" s="59"/>
      <c r="E1" s="59"/>
      <c r="F1" s="59"/>
      <c r="G1" s="59"/>
      <c r="H1" s="59"/>
    </row>
    <row r="2" spans="1:8" ht="20.25" x14ac:dyDescent="0.3">
      <c r="A2" s="60" t="s">
        <v>32</v>
      </c>
      <c r="B2" s="60"/>
      <c r="C2" s="60"/>
      <c r="D2" s="60"/>
      <c r="E2" s="60"/>
      <c r="F2" s="60"/>
      <c r="G2" s="60"/>
      <c r="H2" s="60"/>
    </row>
    <row r="3" spans="1:8" ht="20.25" x14ac:dyDescent="0.25">
      <c r="A3" s="61" t="str">
        <f>'Информация о Чемпионате'!B4</f>
        <v xml:space="preserve">Региональный этап Чемпионата по профессиональному мастерству "Профессионалы" - 2026 г. </v>
      </c>
      <c r="B3" s="61"/>
      <c r="C3" s="61"/>
      <c r="D3" s="61"/>
      <c r="E3" s="61"/>
      <c r="F3" s="61"/>
      <c r="G3" s="61"/>
      <c r="H3" s="61"/>
    </row>
    <row r="4" spans="1:8" ht="20.25" x14ac:dyDescent="0.3">
      <c r="A4" s="60" t="s">
        <v>33</v>
      </c>
      <c r="B4" s="60"/>
      <c r="C4" s="60"/>
      <c r="D4" s="60"/>
      <c r="E4" s="60"/>
      <c r="F4" s="60"/>
      <c r="G4" s="60"/>
      <c r="H4" s="60"/>
    </row>
    <row r="5" spans="1:8" ht="20.25" x14ac:dyDescent="0.25">
      <c r="A5" s="62" t="str">
        <f>'Информация о Чемпионате'!B3</f>
        <v>Эстетическая косметология  (юниоры)</v>
      </c>
      <c r="B5" s="62"/>
      <c r="C5" s="62"/>
      <c r="D5" s="62"/>
      <c r="E5" s="62"/>
      <c r="F5" s="62"/>
      <c r="G5" s="62"/>
      <c r="H5" s="62"/>
    </row>
    <row r="6" spans="1:8" ht="15.75" x14ac:dyDescent="0.25">
      <c r="A6" s="55" t="s">
        <v>34</v>
      </c>
      <c r="B6" s="55"/>
      <c r="C6" s="55"/>
      <c r="D6" s="55"/>
      <c r="E6" s="55"/>
      <c r="F6" s="55"/>
      <c r="G6" s="55"/>
      <c r="H6" s="55"/>
    </row>
    <row r="7" spans="1:8" ht="15.75" x14ac:dyDescent="0.25">
      <c r="A7" s="55" t="s">
        <v>35</v>
      </c>
      <c r="B7" s="55"/>
      <c r="C7" s="63" t="str">
        <f>'Информация о Чемпионате'!B5</f>
        <v>Кемеровская область - Кузбасс</v>
      </c>
      <c r="D7" s="63"/>
      <c r="E7" s="63"/>
      <c r="F7" s="63"/>
      <c r="G7" s="63"/>
      <c r="H7" s="63"/>
    </row>
    <row r="8" spans="1:8" ht="15.75" x14ac:dyDescent="0.25">
      <c r="A8" s="55" t="s">
        <v>36</v>
      </c>
      <c r="B8" s="55"/>
      <c r="C8" s="55"/>
      <c r="D8" s="63" t="str">
        <f>'Информация о Чемпионате'!B6</f>
        <v>ГПОУ Сибирский колледж сервиса и технологий</v>
      </c>
      <c r="E8" s="63"/>
      <c r="F8" s="63"/>
      <c r="G8" s="63"/>
      <c r="H8" s="63"/>
    </row>
    <row r="9" spans="1:8" ht="15.75" x14ac:dyDescent="0.25">
      <c r="A9" s="55" t="s">
        <v>37</v>
      </c>
      <c r="B9" s="55"/>
      <c r="C9" s="55" t="str">
        <f>'Информация о Чемпионате'!B7</f>
        <v>г. Кемерово, ул. Космическая - 8А</v>
      </c>
      <c r="D9" s="55"/>
      <c r="E9" s="55"/>
      <c r="F9" s="55"/>
      <c r="G9" s="55"/>
      <c r="H9" s="55"/>
    </row>
    <row r="10" spans="1:8" ht="15.75" x14ac:dyDescent="0.25">
      <c r="A10" s="55" t="s">
        <v>38</v>
      </c>
      <c r="B10" s="55"/>
      <c r="C10" s="55" t="str">
        <f>'Информация о Чемпионате'!B9</f>
        <v>Ёлгина Юлия Борисовна</v>
      </c>
      <c r="D10" s="55"/>
      <c r="E10" s="55" t="str">
        <f>'Информация о Чемпионате'!B10</f>
        <v>elginayb@mail.ru</v>
      </c>
      <c r="F10" s="55"/>
      <c r="G10" s="55" t="str">
        <f>'Информация о Чемпионате'!B11</f>
        <v>8-923-610-4327</v>
      </c>
      <c r="H10" s="55"/>
    </row>
    <row r="11" spans="1:8" ht="15.75" customHeight="1" x14ac:dyDescent="0.25">
      <c r="A11" s="55" t="s">
        <v>39</v>
      </c>
      <c r="B11" s="55"/>
      <c r="C11" s="55" t="str">
        <f>'Информация о Чемпионате'!B12</f>
        <v>Терешонок Людмила Евгеньевна</v>
      </c>
      <c r="D11" s="55"/>
      <c r="E11" s="55" t="str">
        <f>'Информация о Чемпионате'!B13</f>
        <v>monsheri07@yndex.ru</v>
      </c>
      <c r="F11" s="55"/>
      <c r="G11" s="55" t="str">
        <f>'Информация о Чемпионате'!B14</f>
        <v>8-960-932-7165</v>
      </c>
      <c r="H11" s="55"/>
    </row>
    <row r="12" spans="1:8" ht="15.75" customHeight="1" x14ac:dyDescent="0.25">
      <c r="A12" s="55" t="s">
        <v>40</v>
      </c>
      <c r="B12" s="55"/>
      <c r="C12" s="55" t="str">
        <f>'Информация о Чемпионате'!B17</f>
        <v>(1+5+1)+1=8</v>
      </c>
      <c r="D12" s="55"/>
      <c r="E12" s="55"/>
      <c r="F12" s="55"/>
      <c r="G12" s="55"/>
      <c r="H12" s="55"/>
    </row>
    <row r="13" spans="1:8" ht="15.75" x14ac:dyDescent="0.25">
      <c r="A13" s="55" t="s">
        <v>41</v>
      </c>
      <c r="B13" s="55"/>
      <c r="C13" s="55">
        <f>'Информация о Чемпионате'!B15</f>
        <v>5</v>
      </c>
      <c r="D13" s="55"/>
      <c r="E13" s="55"/>
      <c r="F13" s="55"/>
      <c r="G13" s="55"/>
      <c r="H13" s="55"/>
    </row>
    <row r="14" spans="1:8" ht="15.75" x14ac:dyDescent="0.25">
      <c r="A14" s="55" t="s">
        <v>42</v>
      </c>
      <c r="B14" s="55"/>
      <c r="C14" s="55">
        <f>'Информация о Чемпионате'!B16</f>
        <v>5</v>
      </c>
      <c r="D14" s="55"/>
      <c r="E14" s="55"/>
      <c r="F14" s="55"/>
      <c r="G14" s="55"/>
      <c r="H14" s="55"/>
    </row>
    <row r="15" spans="1:8" ht="15.75" x14ac:dyDescent="0.25">
      <c r="A15" s="55" t="s">
        <v>43</v>
      </c>
      <c r="B15" s="55"/>
      <c r="C15" s="55" t="str">
        <f>'Информация о Чемпионате'!B8</f>
        <v>09.02.2026 - 20.02.2026г.</v>
      </c>
      <c r="D15" s="55"/>
      <c r="E15" s="55"/>
      <c r="F15" s="55"/>
      <c r="G15" s="55"/>
      <c r="H15" s="55"/>
    </row>
    <row r="16" spans="1:8" s="19" customFormat="1" ht="21" x14ac:dyDescent="0.35">
      <c r="A16" s="52" t="s">
        <v>230</v>
      </c>
      <c r="B16" s="53"/>
      <c r="C16" s="53"/>
      <c r="D16" s="53"/>
      <c r="E16" s="53"/>
      <c r="F16" s="53"/>
      <c r="G16" s="53"/>
      <c r="H16" s="54"/>
    </row>
    <row r="17" spans="1:8" ht="60" x14ac:dyDescent="0.25">
      <c r="A17" s="11" t="s">
        <v>54</v>
      </c>
      <c r="B17" s="11" t="s">
        <v>55</v>
      </c>
      <c r="C17" s="11" t="s">
        <v>56</v>
      </c>
      <c r="D17" s="11" t="s">
        <v>57</v>
      </c>
      <c r="E17" s="11" t="s">
        <v>58</v>
      </c>
      <c r="F17" s="11" t="s">
        <v>59</v>
      </c>
      <c r="G17" s="11" t="s">
        <v>60</v>
      </c>
      <c r="H17" s="11" t="s">
        <v>61</v>
      </c>
    </row>
    <row r="18" spans="1:8" ht="30" x14ac:dyDescent="0.25">
      <c r="A18" s="11">
        <v>1</v>
      </c>
      <c r="B18" s="14" t="s">
        <v>231</v>
      </c>
      <c r="C18" s="14" t="s">
        <v>232</v>
      </c>
      <c r="D18" s="11" t="s">
        <v>85</v>
      </c>
      <c r="E18" s="11">
        <v>10</v>
      </c>
      <c r="F18" s="20" t="s">
        <v>65</v>
      </c>
      <c r="G18" s="20">
        <f t="shared" ref="G18:G60" si="0">E18*5</f>
        <v>50</v>
      </c>
      <c r="H18" s="16" t="s">
        <v>66</v>
      </c>
    </row>
    <row r="19" spans="1:8" ht="30" x14ac:dyDescent="0.25">
      <c r="A19" s="11">
        <v>2</v>
      </c>
      <c r="B19" s="14" t="s">
        <v>233</v>
      </c>
      <c r="C19" s="13" t="s">
        <v>234</v>
      </c>
      <c r="D19" s="11" t="s">
        <v>85</v>
      </c>
      <c r="E19" s="12">
        <v>5</v>
      </c>
      <c r="F19" s="20" t="s">
        <v>65</v>
      </c>
      <c r="G19" s="20">
        <f t="shared" si="0"/>
        <v>25</v>
      </c>
      <c r="H19" s="16" t="s">
        <v>66</v>
      </c>
    </row>
    <row r="20" spans="1:8" ht="30" x14ac:dyDescent="0.25">
      <c r="A20" s="11">
        <v>3</v>
      </c>
      <c r="B20" s="14" t="s">
        <v>235</v>
      </c>
      <c r="C20" s="14" t="s">
        <v>236</v>
      </c>
      <c r="D20" s="11" t="s">
        <v>85</v>
      </c>
      <c r="E20" s="12">
        <v>5</v>
      </c>
      <c r="F20" s="20" t="s">
        <v>65</v>
      </c>
      <c r="G20" s="20">
        <f t="shared" si="0"/>
        <v>25</v>
      </c>
      <c r="H20" s="16" t="s">
        <v>66</v>
      </c>
    </row>
    <row r="21" spans="1:8" ht="45" x14ac:dyDescent="0.25">
      <c r="A21" s="11">
        <v>4</v>
      </c>
      <c r="B21" s="14" t="s">
        <v>237</v>
      </c>
      <c r="C21" s="14" t="s">
        <v>238</v>
      </c>
      <c r="D21" s="11" t="s">
        <v>85</v>
      </c>
      <c r="E21" s="11">
        <v>5</v>
      </c>
      <c r="F21" s="20" t="s">
        <v>86</v>
      </c>
      <c r="G21" s="20">
        <f t="shared" si="0"/>
        <v>25</v>
      </c>
      <c r="H21" s="16" t="s">
        <v>66</v>
      </c>
    </row>
    <row r="22" spans="1:8" ht="30" x14ac:dyDescent="0.25">
      <c r="A22" s="11">
        <v>5</v>
      </c>
      <c r="B22" s="14" t="s">
        <v>239</v>
      </c>
      <c r="C22" s="14" t="s">
        <v>240</v>
      </c>
      <c r="D22" s="11" t="s">
        <v>85</v>
      </c>
      <c r="E22" s="12">
        <v>5</v>
      </c>
      <c r="F22" s="20" t="s">
        <v>65</v>
      </c>
      <c r="G22" s="20">
        <f t="shared" si="0"/>
        <v>25</v>
      </c>
      <c r="H22" s="16" t="s">
        <v>66</v>
      </c>
    </row>
    <row r="23" spans="1:8" ht="30" x14ac:dyDescent="0.25">
      <c r="A23" s="11">
        <v>6</v>
      </c>
      <c r="B23" s="30" t="s">
        <v>241</v>
      </c>
      <c r="C23" s="30" t="s">
        <v>242</v>
      </c>
      <c r="D23" s="11" t="s">
        <v>85</v>
      </c>
      <c r="E23" s="12">
        <v>5</v>
      </c>
      <c r="F23" s="20" t="s">
        <v>65</v>
      </c>
      <c r="G23" s="20">
        <f t="shared" si="0"/>
        <v>25</v>
      </c>
      <c r="H23" s="16" t="s">
        <v>66</v>
      </c>
    </row>
    <row r="24" spans="1:8" ht="75" x14ac:dyDescent="0.25">
      <c r="A24" s="11">
        <v>7</v>
      </c>
      <c r="B24" s="30" t="s">
        <v>243</v>
      </c>
      <c r="C24" s="29" t="s">
        <v>244</v>
      </c>
      <c r="D24" s="11" t="s">
        <v>85</v>
      </c>
      <c r="E24" s="12">
        <v>1</v>
      </c>
      <c r="F24" s="20" t="s">
        <v>65</v>
      </c>
      <c r="G24" s="20">
        <f t="shared" si="0"/>
        <v>5</v>
      </c>
      <c r="H24" s="16" t="s">
        <v>66</v>
      </c>
    </row>
    <row r="25" spans="1:8" ht="30" x14ac:dyDescent="0.25">
      <c r="A25" s="11">
        <v>8</v>
      </c>
      <c r="B25" s="14" t="s">
        <v>245</v>
      </c>
      <c r="C25" s="14" t="s">
        <v>246</v>
      </c>
      <c r="D25" s="11" t="s">
        <v>85</v>
      </c>
      <c r="E25" s="11">
        <v>1</v>
      </c>
      <c r="F25" s="20" t="s">
        <v>86</v>
      </c>
      <c r="G25" s="20">
        <f t="shared" si="0"/>
        <v>5</v>
      </c>
      <c r="H25" s="16" t="s">
        <v>66</v>
      </c>
    </row>
    <row r="26" spans="1:8" ht="30" x14ac:dyDescent="0.25">
      <c r="A26" s="11">
        <v>9</v>
      </c>
      <c r="B26" s="14" t="s">
        <v>247</v>
      </c>
      <c r="C26" s="14" t="s">
        <v>248</v>
      </c>
      <c r="D26" s="11" t="s">
        <v>85</v>
      </c>
      <c r="E26" s="11">
        <v>1</v>
      </c>
      <c r="F26" s="20" t="s">
        <v>86</v>
      </c>
      <c r="G26" s="20">
        <f t="shared" si="0"/>
        <v>5</v>
      </c>
      <c r="H26" s="16" t="s">
        <v>66</v>
      </c>
    </row>
    <row r="27" spans="1:8" ht="30" x14ac:dyDescent="0.25">
      <c r="A27" s="11">
        <v>10</v>
      </c>
      <c r="B27" s="14" t="s">
        <v>249</v>
      </c>
      <c r="C27" s="14" t="s">
        <v>250</v>
      </c>
      <c r="D27" s="11" t="s">
        <v>85</v>
      </c>
      <c r="E27" s="11">
        <v>1</v>
      </c>
      <c r="F27" s="20" t="s">
        <v>65</v>
      </c>
      <c r="G27" s="20">
        <f t="shared" si="0"/>
        <v>5</v>
      </c>
      <c r="H27" s="16" t="s">
        <v>66</v>
      </c>
    </row>
    <row r="28" spans="1:8" ht="30" x14ac:dyDescent="0.25">
      <c r="A28" s="11">
        <v>11</v>
      </c>
      <c r="B28" s="14" t="s">
        <v>251</v>
      </c>
      <c r="C28" s="14" t="s">
        <v>252</v>
      </c>
      <c r="D28" s="11" t="s">
        <v>85</v>
      </c>
      <c r="E28" s="12">
        <v>5</v>
      </c>
      <c r="F28" s="20" t="s">
        <v>65</v>
      </c>
      <c r="G28" s="20">
        <f t="shared" si="0"/>
        <v>25</v>
      </c>
      <c r="H28" s="16" t="s">
        <v>66</v>
      </c>
    </row>
    <row r="29" spans="1:8" ht="30" x14ac:dyDescent="0.25">
      <c r="A29" s="11">
        <v>12</v>
      </c>
      <c r="B29" s="14" t="s">
        <v>253</v>
      </c>
      <c r="C29" s="14" t="s">
        <v>254</v>
      </c>
      <c r="D29" s="11" t="s">
        <v>85</v>
      </c>
      <c r="E29" s="12">
        <v>5</v>
      </c>
      <c r="F29" s="20" t="s">
        <v>65</v>
      </c>
      <c r="G29" s="20">
        <f t="shared" si="0"/>
        <v>25</v>
      </c>
      <c r="H29" s="16" t="s">
        <v>66</v>
      </c>
    </row>
    <row r="30" spans="1:8" ht="30" x14ac:dyDescent="0.25">
      <c r="A30" s="11">
        <v>13</v>
      </c>
      <c r="B30" s="14" t="s">
        <v>255</v>
      </c>
      <c r="C30" s="14" t="s">
        <v>256</v>
      </c>
      <c r="D30" s="11" t="s">
        <v>85</v>
      </c>
      <c r="E30" s="11">
        <v>1</v>
      </c>
      <c r="F30" s="20" t="s">
        <v>86</v>
      </c>
      <c r="G30" s="20">
        <f t="shared" si="0"/>
        <v>5</v>
      </c>
      <c r="H30" s="16" t="s">
        <v>66</v>
      </c>
    </row>
    <row r="31" spans="1:8" ht="30" x14ac:dyDescent="0.25">
      <c r="A31" s="11">
        <v>14</v>
      </c>
      <c r="B31" s="14" t="s">
        <v>257</v>
      </c>
      <c r="C31" s="14" t="s">
        <v>242</v>
      </c>
      <c r="D31" s="11" t="s">
        <v>85</v>
      </c>
      <c r="E31" s="11">
        <v>2</v>
      </c>
      <c r="F31" s="20" t="s">
        <v>65</v>
      </c>
      <c r="G31" s="20">
        <f t="shared" si="0"/>
        <v>10</v>
      </c>
      <c r="H31" s="16" t="s">
        <v>66</v>
      </c>
    </row>
    <row r="32" spans="1:8" ht="45" x14ac:dyDescent="0.25">
      <c r="A32" s="11">
        <v>15</v>
      </c>
      <c r="B32" s="13" t="s">
        <v>258</v>
      </c>
      <c r="C32" s="10" t="s">
        <v>259</v>
      </c>
      <c r="D32" s="11" t="s">
        <v>85</v>
      </c>
      <c r="E32" s="11">
        <v>1</v>
      </c>
      <c r="F32" s="20" t="s">
        <v>65</v>
      </c>
      <c r="G32" s="20">
        <f t="shared" si="0"/>
        <v>5</v>
      </c>
      <c r="H32" s="16" t="s">
        <v>66</v>
      </c>
    </row>
    <row r="33" spans="1:8" ht="30" x14ac:dyDescent="0.25">
      <c r="A33" s="11">
        <v>16</v>
      </c>
      <c r="B33" s="31" t="s">
        <v>260</v>
      </c>
      <c r="C33" s="14" t="s">
        <v>261</v>
      </c>
      <c r="D33" s="11" t="s">
        <v>85</v>
      </c>
      <c r="E33" s="11">
        <v>1</v>
      </c>
      <c r="F33" s="20" t="s">
        <v>86</v>
      </c>
      <c r="G33" s="20">
        <f t="shared" si="0"/>
        <v>5</v>
      </c>
      <c r="H33" s="16" t="s">
        <v>66</v>
      </c>
    </row>
    <row r="34" spans="1:8" ht="45" x14ac:dyDescent="0.25">
      <c r="A34" s="11">
        <v>17</v>
      </c>
      <c r="B34" s="31" t="s">
        <v>262</v>
      </c>
      <c r="C34" s="14" t="s">
        <v>263</v>
      </c>
      <c r="D34" s="11" t="s">
        <v>85</v>
      </c>
      <c r="E34" s="11">
        <v>1</v>
      </c>
      <c r="F34" s="20" t="s">
        <v>86</v>
      </c>
      <c r="G34" s="20">
        <f t="shared" si="0"/>
        <v>5</v>
      </c>
      <c r="H34" s="16" t="s">
        <v>66</v>
      </c>
    </row>
    <row r="35" spans="1:8" ht="30" x14ac:dyDescent="0.25">
      <c r="A35" s="11">
        <v>18</v>
      </c>
      <c r="B35" s="13" t="s">
        <v>264</v>
      </c>
      <c r="C35" s="13" t="s">
        <v>265</v>
      </c>
      <c r="D35" s="11" t="s">
        <v>85</v>
      </c>
      <c r="E35" s="11">
        <v>1</v>
      </c>
      <c r="F35" s="20" t="s">
        <v>86</v>
      </c>
      <c r="G35" s="20">
        <f t="shared" si="0"/>
        <v>5</v>
      </c>
      <c r="H35" s="16" t="s">
        <v>66</v>
      </c>
    </row>
    <row r="36" spans="1:8" ht="30" x14ac:dyDescent="0.25">
      <c r="A36" s="11">
        <v>19</v>
      </c>
      <c r="B36" s="13" t="s">
        <v>264</v>
      </c>
      <c r="C36" s="13" t="s">
        <v>266</v>
      </c>
      <c r="D36" s="11" t="s">
        <v>85</v>
      </c>
      <c r="E36" s="11">
        <v>1</v>
      </c>
      <c r="F36" s="20" t="s">
        <v>86</v>
      </c>
      <c r="G36" s="20">
        <f t="shared" si="0"/>
        <v>5</v>
      </c>
      <c r="H36" s="16" t="s">
        <v>66</v>
      </c>
    </row>
    <row r="37" spans="1:8" ht="30" x14ac:dyDescent="0.25">
      <c r="A37" s="11">
        <v>20</v>
      </c>
      <c r="B37" s="13" t="s">
        <v>264</v>
      </c>
      <c r="C37" s="13" t="s">
        <v>267</v>
      </c>
      <c r="D37" s="11" t="s">
        <v>85</v>
      </c>
      <c r="E37" s="11">
        <v>1</v>
      </c>
      <c r="F37" s="20" t="s">
        <v>86</v>
      </c>
      <c r="G37" s="20">
        <f t="shared" si="0"/>
        <v>5</v>
      </c>
      <c r="H37" s="16" t="s">
        <v>66</v>
      </c>
    </row>
    <row r="38" spans="1:8" ht="30" x14ac:dyDescent="0.25">
      <c r="A38" s="11">
        <v>21</v>
      </c>
      <c r="B38" s="31" t="s">
        <v>268</v>
      </c>
      <c r="C38" s="14" t="s">
        <v>269</v>
      </c>
      <c r="D38" s="12" t="s">
        <v>126</v>
      </c>
      <c r="E38" s="11">
        <v>1</v>
      </c>
      <c r="F38" s="11" t="s">
        <v>65</v>
      </c>
      <c r="G38" s="20">
        <f t="shared" si="0"/>
        <v>5</v>
      </c>
      <c r="H38" s="16" t="s">
        <v>66</v>
      </c>
    </row>
    <row r="39" spans="1:8" ht="30" x14ac:dyDescent="0.25">
      <c r="A39" s="11">
        <v>22</v>
      </c>
      <c r="B39" s="31" t="s">
        <v>270</v>
      </c>
      <c r="C39" s="14" t="s">
        <v>271</v>
      </c>
      <c r="D39" s="12" t="s">
        <v>126</v>
      </c>
      <c r="E39" s="11">
        <v>1</v>
      </c>
      <c r="F39" s="11" t="s">
        <v>65</v>
      </c>
      <c r="G39" s="20">
        <f t="shared" si="0"/>
        <v>5</v>
      </c>
      <c r="H39" s="16" t="s">
        <v>66</v>
      </c>
    </row>
    <row r="40" spans="1:8" ht="30" x14ac:dyDescent="0.25">
      <c r="A40" s="11">
        <v>23</v>
      </c>
      <c r="B40" s="14" t="s">
        <v>272</v>
      </c>
      <c r="C40" s="14" t="s">
        <v>273</v>
      </c>
      <c r="D40" s="11" t="s">
        <v>274</v>
      </c>
      <c r="E40" s="11">
        <v>1</v>
      </c>
      <c r="F40" s="11" t="s">
        <v>65</v>
      </c>
      <c r="G40" s="20">
        <f t="shared" si="0"/>
        <v>5</v>
      </c>
      <c r="H40" s="16" t="s">
        <v>66</v>
      </c>
    </row>
    <row r="41" spans="1:8" ht="45" x14ac:dyDescent="0.25">
      <c r="A41" s="11">
        <v>24</v>
      </c>
      <c r="B41" s="14" t="s">
        <v>275</v>
      </c>
      <c r="C41" s="14" t="s">
        <v>276</v>
      </c>
      <c r="D41" s="11" t="s">
        <v>274</v>
      </c>
      <c r="E41" s="11">
        <v>1</v>
      </c>
      <c r="F41" s="11" t="s">
        <v>65</v>
      </c>
      <c r="G41" s="20">
        <f t="shared" si="0"/>
        <v>5</v>
      </c>
      <c r="H41" s="16" t="s">
        <v>66</v>
      </c>
    </row>
    <row r="42" spans="1:8" ht="30" x14ac:dyDescent="0.25">
      <c r="A42" s="11">
        <v>25</v>
      </c>
      <c r="B42" s="14" t="s">
        <v>277</v>
      </c>
      <c r="C42" s="14" t="s">
        <v>273</v>
      </c>
      <c r="D42" s="11" t="s">
        <v>274</v>
      </c>
      <c r="E42" s="11">
        <v>1</v>
      </c>
      <c r="F42" s="11" t="s">
        <v>65</v>
      </c>
      <c r="G42" s="20">
        <f t="shared" si="0"/>
        <v>5</v>
      </c>
      <c r="H42" s="16" t="s">
        <v>66</v>
      </c>
    </row>
    <row r="43" spans="1:8" ht="30" x14ac:dyDescent="0.25">
      <c r="A43" s="11">
        <v>26</v>
      </c>
      <c r="B43" s="31" t="s">
        <v>278</v>
      </c>
      <c r="C43" s="14" t="s">
        <v>279</v>
      </c>
      <c r="D43" s="11" t="s">
        <v>85</v>
      </c>
      <c r="E43" s="11">
        <v>1</v>
      </c>
      <c r="F43" s="11" t="s">
        <v>65</v>
      </c>
      <c r="G43" s="20">
        <f t="shared" si="0"/>
        <v>5</v>
      </c>
      <c r="H43" s="16" t="s">
        <v>66</v>
      </c>
    </row>
    <row r="44" spans="1:8" ht="60" x14ac:dyDescent="0.25">
      <c r="A44" s="11">
        <v>27</v>
      </c>
      <c r="B44" s="31" t="s">
        <v>280</v>
      </c>
      <c r="C44" s="14" t="s">
        <v>281</v>
      </c>
      <c r="D44" s="11" t="s">
        <v>274</v>
      </c>
      <c r="E44" s="11">
        <v>1</v>
      </c>
      <c r="F44" s="11" t="s">
        <v>65</v>
      </c>
      <c r="G44" s="20">
        <f t="shared" si="0"/>
        <v>5</v>
      </c>
      <c r="H44" s="16" t="s">
        <v>66</v>
      </c>
    </row>
    <row r="45" spans="1:8" ht="75" x14ac:dyDescent="0.25">
      <c r="A45" s="11">
        <v>28</v>
      </c>
      <c r="B45" s="14" t="s">
        <v>282</v>
      </c>
      <c r="C45" s="14" t="s">
        <v>283</v>
      </c>
      <c r="D45" s="11" t="s">
        <v>274</v>
      </c>
      <c r="E45" s="11">
        <v>1</v>
      </c>
      <c r="F45" s="11" t="s">
        <v>65</v>
      </c>
      <c r="G45" s="20">
        <f t="shared" si="0"/>
        <v>5</v>
      </c>
      <c r="H45" s="16" t="s">
        <v>66</v>
      </c>
    </row>
    <row r="46" spans="1:8" ht="30" x14ac:dyDescent="0.25">
      <c r="A46" s="11">
        <v>29</v>
      </c>
      <c r="B46" s="14" t="s">
        <v>284</v>
      </c>
      <c r="C46" s="14" t="s">
        <v>285</v>
      </c>
      <c r="D46" s="11" t="s">
        <v>274</v>
      </c>
      <c r="E46" s="11">
        <v>1</v>
      </c>
      <c r="F46" s="11" t="s">
        <v>65</v>
      </c>
      <c r="G46" s="20">
        <f t="shared" si="0"/>
        <v>5</v>
      </c>
      <c r="H46" s="16" t="s">
        <v>66</v>
      </c>
    </row>
    <row r="47" spans="1:8" ht="30" x14ac:dyDescent="0.25">
      <c r="A47" s="11">
        <v>30</v>
      </c>
      <c r="B47" s="14" t="s">
        <v>286</v>
      </c>
      <c r="C47" s="14" t="s">
        <v>287</v>
      </c>
      <c r="D47" s="11" t="s">
        <v>274</v>
      </c>
      <c r="E47" s="11">
        <v>1</v>
      </c>
      <c r="F47" s="11" t="s">
        <v>65</v>
      </c>
      <c r="G47" s="20">
        <f t="shared" si="0"/>
        <v>5</v>
      </c>
      <c r="H47" s="16" t="s">
        <v>66</v>
      </c>
    </row>
    <row r="48" spans="1:8" ht="30" x14ac:dyDescent="0.25">
      <c r="A48" s="11">
        <v>31</v>
      </c>
      <c r="B48" s="14" t="s">
        <v>288</v>
      </c>
      <c r="C48" s="14" t="s">
        <v>289</v>
      </c>
      <c r="D48" s="11" t="s">
        <v>274</v>
      </c>
      <c r="E48" s="11">
        <v>1</v>
      </c>
      <c r="F48" s="11" t="s">
        <v>65</v>
      </c>
      <c r="G48" s="20">
        <f t="shared" si="0"/>
        <v>5</v>
      </c>
      <c r="H48" s="16" t="s">
        <v>66</v>
      </c>
    </row>
    <row r="49" spans="1:8" ht="45" x14ac:dyDescent="0.25">
      <c r="A49" s="11">
        <v>32</v>
      </c>
      <c r="B49" s="10" t="s">
        <v>290</v>
      </c>
      <c r="C49" s="14" t="s">
        <v>291</v>
      </c>
      <c r="D49" s="11" t="s">
        <v>274</v>
      </c>
      <c r="E49" s="11">
        <v>1</v>
      </c>
      <c r="F49" s="11" t="s">
        <v>65</v>
      </c>
      <c r="G49" s="20">
        <f t="shared" si="0"/>
        <v>5</v>
      </c>
      <c r="H49" s="16" t="s">
        <v>66</v>
      </c>
    </row>
    <row r="50" spans="1:8" ht="30" x14ac:dyDescent="0.25">
      <c r="A50" s="11">
        <v>33</v>
      </c>
      <c r="B50" s="13" t="s">
        <v>292</v>
      </c>
      <c r="C50" s="14" t="s">
        <v>285</v>
      </c>
      <c r="D50" s="11" t="s">
        <v>274</v>
      </c>
      <c r="E50" s="11">
        <v>1</v>
      </c>
      <c r="F50" s="11" t="s">
        <v>65</v>
      </c>
      <c r="G50" s="20">
        <f t="shared" si="0"/>
        <v>5</v>
      </c>
      <c r="H50" s="16" t="s">
        <v>66</v>
      </c>
    </row>
    <row r="51" spans="1:8" ht="60" x14ac:dyDescent="0.25">
      <c r="A51" s="11">
        <v>34</v>
      </c>
      <c r="B51" s="14" t="s">
        <v>293</v>
      </c>
      <c r="C51" s="14" t="s">
        <v>294</v>
      </c>
      <c r="D51" s="11" t="s">
        <v>274</v>
      </c>
      <c r="E51" s="12">
        <v>1</v>
      </c>
      <c r="F51" s="11" t="s">
        <v>65</v>
      </c>
      <c r="G51" s="20">
        <f t="shared" si="0"/>
        <v>5</v>
      </c>
      <c r="H51" s="16" t="s">
        <v>66</v>
      </c>
    </row>
    <row r="52" spans="1:8" ht="60" x14ac:dyDescent="0.25">
      <c r="A52" s="11">
        <v>35</v>
      </c>
      <c r="B52" s="14" t="s">
        <v>295</v>
      </c>
      <c r="C52" s="14" t="s">
        <v>296</v>
      </c>
      <c r="D52" s="11" t="s">
        <v>274</v>
      </c>
      <c r="E52" s="12">
        <v>1</v>
      </c>
      <c r="F52" s="11" t="s">
        <v>65</v>
      </c>
      <c r="G52" s="20">
        <f t="shared" si="0"/>
        <v>5</v>
      </c>
      <c r="H52" s="16" t="s">
        <v>66</v>
      </c>
    </row>
    <row r="53" spans="1:8" ht="30" x14ac:dyDescent="0.25">
      <c r="A53" s="11">
        <v>36</v>
      </c>
      <c r="B53" s="14" t="s">
        <v>297</v>
      </c>
      <c r="C53" s="14" t="s">
        <v>298</v>
      </c>
      <c r="D53" s="11" t="s">
        <v>274</v>
      </c>
      <c r="E53" s="12">
        <v>1</v>
      </c>
      <c r="F53" s="11" t="s">
        <v>65</v>
      </c>
      <c r="G53" s="20">
        <f t="shared" si="0"/>
        <v>5</v>
      </c>
      <c r="H53" s="16" t="s">
        <v>66</v>
      </c>
    </row>
    <row r="54" spans="1:8" ht="30" x14ac:dyDescent="0.25">
      <c r="A54" s="11">
        <v>37</v>
      </c>
      <c r="B54" s="14" t="s">
        <v>299</v>
      </c>
      <c r="C54" s="14" t="s">
        <v>300</v>
      </c>
      <c r="D54" s="11" t="s">
        <v>274</v>
      </c>
      <c r="E54" s="12">
        <v>1</v>
      </c>
      <c r="F54" s="11" t="s">
        <v>65</v>
      </c>
      <c r="G54" s="20">
        <f t="shared" si="0"/>
        <v>5</v>
      </c>
      <c r="H54" s="16" t="s">
        <v>66</v>
      </c>
    </row>
    <row r="55" spans="1:8" ht="30" x14ac:dyDescent="0.25">
      <c r="A55" s="11">
        <v>38</v>
      </c>
      <c r="B55" s="14" t="s">
        <v>301</v>
      </c>
      <c r="C55" s="14" t="s">
        <v>300</v>
      </c>
      <c r="D55" s="11" t="s">
        <v>274</v>
      </c>
      <c r="E55" s="12">
        <v>1</v>
      </c>
      <c r="F55" s="11" t="s">
        <v>65</v>
      </c>
      <c r="G55" s="20">
        <f t="shared" si="0"/>
        <v>5</v>
      </c>
      <c r="H55" s="16" t="s">
        <v>66</v>
      </c>
    </row>
    <row r="56" spans="1:8" ht="30" x14ac:dyDescent="0.25">
      <c r="A56" s="11">
        <v>39</v>
      </c>
      <c r="B56" s="14" t="s">
        <v>302</v>
      </c>
      <c r="C56" s="14" t="s">
        <v>300</v>
      </c>
      <c r="D56" s="11" t="s">
        <v>274</v>
      </c>
      <c r="E56" s="12">
        <v>1</v>
      </c>
      <c r="F56" s="11" t="s">
        <v>65</v>
      </c>
      <c r="G56" s="20">
        <f t="shared" si="0"/>
        <v>5</v>
      </c>
      <c r="H56" s="16" t="s">
        <v>66</v>
      </c>
    </row>
    <row r="57" spans="1:8" ht="30" x14ac:dyDescent="0.25">
      <c r="A57" s="11">
        <v>40</v>
      </c>
      <c r="B57" s="32" t="s">
        <v>303</v>
      </c>
      <c r="C57" s="32" t="s">
        <v>304</v>
      </c>
      <c r="D57" s="11" t="s">
        <v>274</v>
      </c>
      <c r="E57" s="12">
        <v>1</v>
      </c>
      <c r="F57" s="11" t="s">
        <v>65</v>
      </c>
      <c r="G57" s="20">
        <f t="shared" si="0"/>
        <v>5</v>
      </c>
      <c r="H57" s="16" t="s">
        <v>66</v>
      </c>
    </row>
    <row r="58" spans="1:8" ht="30" x14ac:dyDescent="0.25">
      <c r="A58" s="11">
        <v>41</v>
      </c>
      <c r="B58" s="33" t="s">
        <v>305</v>
      </c>
      <c r="C58" s="34" t="s">
        <v>306</v>
      </c>
      <c r="D58" s="11" t="s">
        <v>274</v>
      </c>
      <c r="E58" s="12">
        <v>1</v>
      </c>
      <c r="F58" s="11" t="s">
        <v>65</v>
      </c>
      <c r="G58" s="20">
        <f t="shared" si="0"/>
        <v>5</v>
      </c>
      <c r="H58" s="16" t="s">
        <v>66</v>
      </c>
    </row>
    <row r="59" spans="1:8" ht="30" x14ac:dyDescent="0.25">
      <c r="A59" s="11">
        <v>42</v>
      </c>
      <c r="B59" s="35" t="s">
        <v>307</v>
      </c>
      <c r="C59" s="35" t="s">
        <v>308</v>
      </c>
      <c r="D59" s="11" t="s">
        <v>274</v>
      </c>
      <c r="E59" s="12">
        <v>1</v>
      </c>
      <c r="F59" s="11" t="s">
        <v>65</v>
      </c>
      <c r="G59" s="20">
        <f t="shared" si="0"/>
        <v>5</v>
      </c>
      <c r="H59" s="16" t="s">
        <v>66</v>
      </c>
    </row>
    <row r="60" spans="1:8" ht="30" x14ac:dyDescent="0.25">
      <c r="A60" s="11">
        <v>43</v>
      </c>
      <c r="B60" s="33" t="s">
        <v>309</v>
      </c>
      <c r="C60" s="34" t="s">
        <v>310</v>
      </c>
      <c r="D60" s="11" t="s">
        <v>274</v>
      </c>
      <c r="E60" s="12">
        <v>1</v>
      </c>
      <c r="F60" s="11" t="s">
        <v>65</v>
      </c>
      <c r="G60" s="20">
        <f t="shared" si="0"/>
        <v>5</v>
      </c>
      <c r="H60" s="16" t="s">
        <v>66</v>
      </c>
    </row>
    <row r="61" spans="1:8" s="19" customFormat="1" ht="21" x14ac:dyDescent="0.35">
      <c r="A61" s="73" t="s">
        <v>311</v>
      </c>
      <c r="B61" s="74"/>
      <c r="C61" s="74"/>
      <c r="D61" s="74"/>
      <c r="E61" s="74"/>
      <c r="F61" s="74"/>
      <c r="G61" s="74"/>
      <c r="H61" s="75"/>
    </row>
    <row r="62" spans="1:8" ht="60" x14ac:dyDescent="0.25">
      <c r="A62" s="12" t="s">
        <v>54</v>
      </c>
      <c r="B62" s="12" t="s">
        <v>55</v>
      </c>
      <c r="C62" s="11" t="s">
        <v>56</v>
      </c>
      <c r="D62" s="12" t="s">
        <v>57</v>
      </c>
      <c r="E62" s="12" t="s">
        <v>58</v>
      </c>
      <c r="F62" s="12" t="s">
        <v>59</v>
      </c>
      <c r="G62" s="11" t="s">
        <v>60</v>
      </c>
      <c r="H62" s="11" t="s">
        <v>61</v>
      </c>
    </row>
    <row r="63" spans="1:8" customFormat="1" ht="30" x14ac:dyDescent="0.25">
      <c r="A63" s="15">
        <v>1</v>
      </c>
      <c r="B63" s="10" t="s">
        <v>98</v>
      </c>
      <c r="C63" s="10" t="s">
        <v>99</v>
      </c>
      <c r="D63" s="12" t="s">
        <v>97</v>
      </c>
      <c r="E63" s="15">
        <v>1</v>
      </c>
      <c r="F63" s="15" t="s">
        <v>65</v>
      </c>
      <c r="G63" s="15">
        <v>0</v>
      </c>
      <c r="H63" s="16" t="s">
        <v>71</v>
      </c>
    </row>
    <row r="64" spans="1:8" customFormat="1" ht="30" x14ac:dyDescent="0.25">
      <c r="A64" s="15">
        <v>2</v>
      </c>
      <c r="B64" s="10" t="s">
        <v>98</v>
      </c>
      <c r="C64" s="10" t="s">
        <v>100</v>
      </c>
      <c r="D64" s="12" t="s">
        <v>97</v>
      </c>
      <c r="E64" s="15">
        <v>1</v>
      </c>
      <c r="F64" s="15" t="s">
        <v>65</v>
      </c>
      <c r="G64" s="15">
        <v>0</v>
      </c>
      <c r="H64" s="16" t="s">
        <v>71</v>
      </c>
    </row>
    <row r="65" spans="1:8" customFormat="1" ht="30" x14ac:dyDescent="0.25">
      <c r="A65" s="15">
        <v>3</v>
      </c>
      <c r="B65" s="10" t="s">
        <v>101</v>
      </c>
      <c r="C65" s="10" t="s">
        <v>102</v>
      </c>
      <c r="D65" s="12" t="s">
        <v>97</v>
      </c>
      <c r="E65" s="15">
        <v>1</v>
      </c>
      <c r="F65" s="15" t="s">
        <v>65</v>
      </c>
      <c r="G65" s="15">
        <v>10</v>
      </c>
      <c r="H65" s="16" t="s">
        <v>66</v>
      </c>
    </row>
    <row r="66" spans="1:8" customFormat="1" ht="30" x14ac:dyDescent="0.25">
      <c r="A66" s="15">
        <v>4</v>
      </c>
      <c r="B66" s="10" t="s">
        <v>103</v>
      </c>
      <c r="C66" s="10" t="s">
        <v>104</v>
      </c>
      <c r="D66" s="12" t="s">
        <v>97</v>
      </c>
      <c r="E66" s="15">
        <v>1</v>
      </c>
      <c r="F66" s="15" t="s">
        <v>65</v>
      </c>
      <c r="G66" s="15">
        <v>1</v>
      </c>
      <c r="H66" s="16" t="s">
        <v>66</v>
      </c>
    </row>
    <row r="67" spans="1:8" customFormat="1" ht="30" x14ac:dyDescent="0.25">
      <c r="A67" s="15">
        <v>5</v>
      </c>
      <c r="B67" s="10" t="s">
        <v>105</v>
      </c>
      <c r="C67" s="14" t="s">
        <v>106</v>
      </c>
      <c r="D67" s="12" t="s">
        <v>97</v>
      </c>
      <c r="E67" s="15">
        <v>1</v>
      </c>
      <c r="F67" s="15" t="s">
        <v>86</v>
      </c>
      <c r="G67" s="15">
        <v>10</v>
      </c>
      <c r="H67" s="16" t="s">
        <v>66</v>
      </c>
    </row>
    <row r="68" spans="1:8" customFormat="1" ht="30" x14ac:dyDescent="0.25">
      <c r="A68" s="15">
        <v>6</v>
      </c>
      <c r="B68" s="10" t="s">
        <v>107</v>
      </c>
      <c r="C68" s="10" t="s">
        <v>108</v>
      </c>
      <c r="D68" s="12" t="s">
        <v>97</v>
      </c>
      <c r="E68" s="15">
        <v>1</v>
      </c>
      <c r="F68" s="15" t="s">
        <v>65</v>
      </c>
      <c r="G68" s="15">
        <v>10</v>
      </c>
      <c r="H68" s="16" t="s">
        <v>66</v>
      </c>
    </row>
    <row r="69" spans="1:8" customFormat="1" ht="30" x14ac:dyDescent="0.25">
      <c r="A69" s="15">
        <v>7</v>
      </c>
      <c r="B69" s="10" t="s">
        <v>109</v>
      </c>
      <c r="C69" s="14" t="s">
        <v>110</v>
      </c>
      <c r="D69" s="12" t="s">
        <v>97</v>
      </c>
      <c r="E69" s="15">
        <v>1</v>
      </c>
      <c r="F69" s="15" t="s">
        <v>65</v>
      </c>
      <c r="G69" s="15">
        <v>1</v>
      </c>
      <c r="H69" s="16" t="s">
        <v>66</v>
      </c>
    </row>
    <row r="70" spans="1:8" customFormat="1" ht="30" x14ac:dyDescent="0.25">
      <c r="A70" s="15">
        <v>8</v>
      </c>
      <c r="B70" s="10" t="s">
        <v>111</v>
      </c>
      <c r="C70" s="14" t="s">
        <v>112</v>
      </c>
      <c r="D70" s="12" t="s">
        <v>97</v>
      </c>
      <c r="E70" s="15">
        <v>1</v>
      </c>
      <c r="F70" s="15" t="s">
        <v>65</v>
      </c>
      <c r="G70" s="15">
        <v>1</v>
      </c>
      <c r="H70" s="16" t="s">
        <v>66</v>
      </c>
    </row>
    <row r="71" spans="1:8" customFormat="1" ht="30" x14ac:dyDescent="0.25">
      <c r="A71" s="15">
        <v>9</v>
      </c>
      <c r="B71" s="10" t="s">
        <v>111</v>
      </c>
      <c r="C71" s="10" t="s">
        <v>312</v>
      </c>
      <c r="D71" s="12" t="s">
        <v>85</v>
      </c>
      <c r="E71" s="12">
        <v>1</v>
      </c>
      <c r="F71" s="12" t="s">
        <v>65</v>
      </c>
      <c r="G71" s="12">
        <v>1</v>
      </c>
      <c r="H71" s="16" t="s">
        <v>66</v>
      </c>
    </row>
    <row r="72" spans="1:8" customFormat="1" ht="30" x14ac:dyDescent="0.25">
      <c r="A72" s="15">
        <v>10</v>
      </c>
      <c r="B72" s="10" t="s">
        <v>95</v>
      </c>
      <c r="C72" s="10" t="s">
        <v>96</v>
      </c>
      <c r="D72" s="11" t="s">
        <v>97</v>
      </c>
      <c r="E72" s="15">
        <v>1</v>
      </c>
      <c r="F72" s="15" t="s">
        <v>86</v>
      </c>
      <c r="G72" s="15">
        <v>2</v>
      </c>
      <c r="H72" s="16" t="s">
        <v>66</v>
      </c>
    </row>
    <row r="73" spans="1:8" s="19" customFormat="1" ht="21" x14ac:dyDescent="0.35">
      <c r="A73" s="52" t="s">
        <v>151</v>
      </c>
      <c r="B73" s="53"/>
      <c r="C73" s="53"/>
      <c r="D73" s="53"/>
      <c r="E73" s="53"/>
      <c r="F73" s="53"/>
      <c r="G73" s="53"/>
      <c r="H73" s="54"/>
    </row>
    <row r="74" spans="1:8" ht="60" x14ac:dyDescent="0.25">
      <c r="A74" s="11" t="s">
        <v>54</v>
      </c>
      <c r="B74" s="11" t="s">
        <v>55</v>
      </c>
      <c r="C74" s="11" t="s">
        <v>56</v>
      </c>
      <c r="D74" s="11" t="s">
        <v>57</v>
      </c>
      <c r="E74" s="11" t="s">
        <v>58</v>
      </c>
      <c r="F74" s="11" t="s">
        <v>59</v>
      </c>
      <c r="G74" s="11" t="s">
        <v>60</v>
      </c>
      <c r="H74" s="11" t="s">
        <v>61</v>
      </c>
    </row>
    <row r="75" spans="1:8" ht="30" x14ac:dyDescent="0.25">
      <c r="A75" s="12">
        <v>1</v>
      </c>
      <c r="B75" s="14" t="s">
        <v>313</v>
      </c>
      <c r="C75" s="14" t="s">
        <v>314</v>
      </c>
      <c r="D75" s="12" t="s">
        <v>126</v>
      </c>
      <c r="E75" s="12">
        <v>1</v>
      </c>
      <c r="F75" s="12" t="s">
        <v>86</v>
      </c>
      <c r="G75" s="12">
        <v>10</v>
      </c>
      <c r="H75" s="16" t="s">
        <v>66</v>
      </c>
    </row>
    <row r="76" spans="1:8" ht="75" x14ac:dyDescent="0.25">
      <c r="A76" s="12">
        <v>2</v>
      </c>
      <c r="B76" s="10" t="s">
        <v>124</v>
      </c>
      <c r="C76" s="10" t="s">
        <v>125</v>
      </c>
      <c r="D76" s="12" t="s">
        <v>126</v>
      </c>
      <c r="E76" s="15">
        <v>1</v>
      </c>
      <c r="F76" s="15" t="s">
        <v>65</v>
      </c>
      <c r="G76" s="15">
        <v>1</v>
      </c>
      <c r="H76" s="16" t="s">
        <v>66</v>
      </c>
    </row>
    <row r="77" spans="1:8" ht="30" x14ac:dyDescent="0.25">
      <c r="A77" s="12">
        <v>3</v>
      </c>
      <c r="B77" s="10" t="s">
        <v>127</v>
      </c>
      <c r="C77" s="10" t="s">
        <v>128</v>
      </c>
      <c r="D77" s="12" t="s">
        <v>126</v>
      </c>
      <c r="E77" s="15">
        <v>1</v>
      </c>
      <c r="F77" s="15" t="s">
        <v>65</v>
      </c>
      <c r="G77" s="15">
        <v>1</v>
      </c>
      <c r="H77" s="16" t="s">
        <v>66</v>
      </c>
    </row>
    <row r="78" spans="1:8" ht="60" x14ac:dyDescent="0.25">
      <c r="A78" s="12">
        <v>4</v>
      </c>
      <c r="B78" s="13" t="s">
        <v>152</v>
      </c>
      <c r="C78" s="10" t="s">
        <v>153</v>
      </c>
      <c r="D78" s="12" t="s">
        <v>126</v>
      </c>
      <c r="E78" s="12">
        <v>1</v>
      </c>
      <c r="F78" s="12" t="s">
        <v>65</v>
      </c>
      <c r="G78" s="11" t="s">
        <v>154</v>
      </c>
      <c r="H78" s="16"/>
    </row>
  </sheetData>
  <mergeCells count="31">
    <mergeCell ref="A1:H1"/>
    <mergeCell ref="A2:H2"/>
    <mergeCell ref="A3:H3"/>
    <mergeCell ref="A4:H4"/>
    <mergeCell ref="A5:H5"/>
    <mergeCell ref="A6:H6"/>
    <mergeCell ref="C7:H7"/>
    <mergeCell ref="D8:H8"/>
    <mergeCell ref="C9:H9"/>
    <mergeCell ref="A8:C8"/>
    <mergeCell ref="A7:B7"/>
    <mergeCell ref="A9:B9"/>
    <mergeCell ref="A73:H73"/>
    <mergeCell ref="A16:H16"/>
    <mergeCell ref="A61:H61"/>
    <mergeCell ref="C15:H15"/>
    <mergeCell ref="A15:B15"/>
    <mergeCell ref="A14:B14"/>
    <mergeCell ref="A13:B13"/>
    <mergeCell ref="A12:B12"/>
    <mergeCell ref="C13:H13"/>
    <mergeCell ref="C12:H12"/>
    <mergeCell ref="C14:H14"/>
    <mergeCell ref="A11:B11"/>
    <mergeCell ref="C11:D11"/>
    <mergeCell ref="E11:F11"/>
    <mergeCell ref="G11:H11"/>
    <mergeCell ref="A10:B10"/>
    <mergeCell ref="C10:D10"/>
    <mergeCell ref="E10:F10"/>
    <mergeCell ref="G10:H10"/>
  </mergeCells>
  <pageMargins left="0.70000004768371604" right="0.70000004768371604" top="0.75" bottom="0.75" header="0" footer="0"/>
  <pageSetup paperSize="9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/>
  </sheetViews>
  <sheetFormatPr defaultColWidth="14.42578125" defaultRowHeight="15" x14ac:dyDescent="0.25"/>
  <cols>
    <col min="1" max="1" width="5.140625" style="8" customWidth="1"/>
    <col min="2" max="2" width="52" style="8" customWidth="1"/>
    <col min="3" max="3" width="27.42578125" style="8" customWidth="1"/>
    <col min="4" max="4" width="22" style="8" customWidth="1"/>
    <col min="5" max="5" width="15.42578125" style="8" customWidth="1"/>
    <col min="6" max="6" width="19.7109375" style="8" bestFit="1" customWidth="1"/>
    <col min="7" max="7" width="14.42578125" style="8" customWidth="1"/>
    <col min="8" max="9" width="8.7109375" style="8" customWidth="1"/>
    <col min="10" max="10" width="14.42578125" style="8" bestFit="1" customWidth="1"/>
    <col min="11" max="16384" width="14.42578125" style="8"/>
  </cols>
  <sheetData>
    <row r="1" spans="1:8" x14ac:dyDescent="0.25">
      <c r="A1" s="79" t="s">
        <v>31</v>
      </c>
      <c r="B1" s="79"/>
      <c r="C1" s="79"/>
      <c r="D1" s="79"/>
      <c r="E1" s="79"/>
      <c r="F1" s="79"/>
      <c r="G1" s="79"/>
    </row>
    <row r="2" spans="1:8" ht="20.25" x14ac:dyDescent="0.3">
      <c r="A2" s="60" t="s">
        <v>32</v>
      </c>
      <c r="B2" s="60"/>
      <c r="C2" s="60"/>
      <c r="D2" s="60"/>
      <c r="E2" s="60"/>
      <c r="F2" s="60"/>
      <c r="G2" s="60"/>
      <c r="H2" s="36"/>
    </row>
    <row r="3" spans="1:8" ht="20.25" x14ac:dyDescent="0.25">
      <c r="A3" s="61" t="str">
        <f>'Информация о Чемпионате'!B4</f>
        <v xml:space="preserve">Региональный этап Чемпионата по профессиональному мастерству "Профессионалы" - 2026 г. </v>
      </c>
      <c r="B3" s="61"/>
      <c r="C3" s="61"/>
      <c r="D3" s="61"/>
      <c r="E3" s="61"/>
      <c r="F3" s="61"/>
      <c r="G3" s="61"/>
      <c r="H3" s="37"/>
    </row>
    <row r="4" spans="1:8" ht="20.25" x14ac:dyDescent="0.3">
      <c r="A4" s="60" t="s">
        <v>33</v>
      </c>
      <c r="B4" s="60"/>
      <c r="C4" s="60"/>
      <c r="D4" s="60"/>
      <c r="E4" s="60"/>
      <c r="F4" s="60"/>
      <c r="G4" s="60"/>
      <c r="H4" s="36"/>
    </row>
    <row r="5" spans="1:8" ht="20.25" x14ac:dyDescent="0.25">
      <c r="A5" s="80" t="str">
        <f>'Информация о Чемпионате'!B3</f>
        <v>Эстетическая косметология  (юниоры)</v>
      </c>
      <c r="B5" s="81"/>
      <c r="C5" s="81"/>
      <c r="D5" s="81"/>
      <c r="E5" s="81"/>
      <c r="F5" s="81"/>
      <c r="G5" s="82"/>
      <c r="H5" s="38"/>
    </row>
    <row r="6" spans="1:8" ht="20.25" x14ac:dyDescent="0.25">
      <c r="A6" s="76" t="s">
        <v>315</v>
      </c>
      <c r="B6" s="77"/>
      <c r="C6" s="77"/>
      <c r="D6" s="77"/>
      <c r="E6" s="77"/>
      <c r="F6" s="77"/>
      <c r="G6" s="78"/>
    </row>
    <row r="7" spans="1:8" ht="30" x14ac:dyDescent="0.25">
      <c r="A7" s="11" t="s">
        <v>54</v>
      </c>
      <c r="B7" s="11" t="s">
        <v>55</v>
      </c>
      <c r="C7" s="11" t="s">
        <v>56</v>
      </c>
      <c r="D7" s="11" t="s">
        <v>57</v>
      </c>
      <c r="E7" s="11" t="s">
        <v>58</v>
      </c>
      <c r="F7" s="11" t="s">
        <v>59</v>
      </c>
      <c r="G7" s="11" t="s">
        <v>316</v>
      </c>
    </row>
    <row r="8" spans="1:8" ht="30" x14ac:dyDescent="0.25">
      <c r="A8" s="11">
        <v>1</v>
      </c>
      <c r="B8" s="39" t="s">
        <v>317</v>
      </c>
      <c r="C8" s="40" t="s">
        <v>318</v>
      </c>
      <c r="D8" s="40" t="s">
        <v>186</v>
      </c>
      <c r="E8" s="20">
        <v>1</v>
      </c>
      <c r="F8" s="15" t="s">
        <v>65</v>
      </c>
      <c r="G8" s="16"/>
    </row>
    <row r="9" spans="1:8" ht="30" x14ac:dyDescent="0.25">
      <c r="A9" s="11">
        <v>2</v>
      </c>
      <c r="B9" s="39" t="s">
        <v>319</v>
      </c>
      <c r="C9" s="40" t="s">
        <v>318</v>
      </c>
      <c r="D9" s="40" t="s">
        <v>186</v>
      </c>
      <c r="E9" s="41" t="s">
        <v>320</v>
      </c>
      <c r="F9" s="15" t="s">
        <v>65</v>
      </c>
      <c r="G9" s="16"/>
    </row>
    <row r="10" spans="1:8" ht="30" x14ac:dyDescent="0.25">
      <c r="A10" s="11">
        <v>3</v>
      </c>
      <c r="B10" s="39" t="s">
        <v>321</v>
      </c>
      <c r="C10" s="40" t="s">
        <v>318</v>
      </c>
      <c r="D10" s="39" t="s">
        <v>85</v>
      </c>
      <c r="E10" s="20">
        <v>4</v>
      </c>
      <c r="F10" s="15" t="s">
        <v>65</v>
      </c>
      <c r="G10" s="16"/>
    </row>
    <row r="11" spans="1:8" ht="30" x14ac:dyDescent="0.25">
      <c r="A11" s="11">
        <v>4</v>
      </c>
      <c r="B11" s="39" t="s">
        <v>322</v>
      </c>
      <c r="C11" s="40" t="s">
        <v>318</v>
      </c>
      <c r="D11" s="39" t="s">
        <v>85</v>
      </c>
      <c r="E11" s="20">
        <v>2</v>
      </c>
      <c r="F11" s="15" t="s">
        <v>65</v>
      </c>
      <c r="G11" s="16"/>
    </row>
    <row r="12" spans="1:8" ht="30" x14ac:dyDescent="0.25">
      <c r="A12" s="11">
        <v>5</v>
      </c>
      <c r="B12" s="39" t="s">
        <v>323</v>
      </c>
      <c r="C12" s="39" t="s">
        <v>314</v>
      </c>
      <c r="D12" s="40" t="s">
        <v>186</v>
      </c>
      <c r="E12" s="20">
        <v>2</v>
      </c>
      <c r="F12" s="15" t="s">
        <v>65</v>
      </c>
      <c r="G12" s="42"/>
    </row>
    <row r="13" spans="1:8" ht="30" x14ac:dyDescent="0.25">
      <c r="A13" s="11">
        <v>6</v>
      </c>
      <c r="B13" s="40" t="s">
        <v>324</v>
      </c>
      <c r="C13" s="40" t="s">
        <v>318</v>
      </c>
      <c r="D13" s="40" t="s">
        <v>186</v>
      </c>
      <c r="E13" s="20">
        <v>1</v>
      </c>
      <c r="F13" s="15" t="s">
        <v>65</v>
      </c>
      <c r="G13" s="16"/>
    </row>
    <row r="14" spans="1:8" ht="30" x14ac:dyDescent="0.25">
      <c r="A14" s="11">
        <v>7</v>
      </c>
      <c r="B14" s="40" t="s">
        <v>325</v>
      </c>
      <c r="C14" s="40" t="s">
        <v>318</v>
      </c>
      <c r="D14" s="39" t="s">
        <v>85</v>
      </c>
      <c r="E14" s="15">
        <v>2</v>
      </c>
      <c r="F14" s="15" t="s">
        <v>65</v>
      </c>
      <c r="G14" s="43"/>
    </row>
    <row r="15" spans="1:8" ht="30" x14ac:dyDescent="0.25">
      <c r="A15" s="11">
        <v>8</v>
      </c>
      <c r="B15" s="40" t="s">
        <v>326</v>
      </c>
      <c r="C15" s="40" t="s">
        <v>318</v>
      </c>
      <c r="D15" s="39" t="s">
        <v>85</v>
      </c>
      <c r="E15" s="15">
        <v>1</v>
      </c>
      <c r="F15" s="15" t="s">
        <v>65</v>
      </c>
      <c r="G15" s="43"/>
    </row>
    <row r="16" spans="1:8" ht="30" x14ac:dyDescent="0.25">
      <c r="A16" s="11">
        <v>9</v>
      </c>
      <c r="B16" s="40" t="s">
        <v>327</v>
      </c>
      <c r="C16" s="40" t="s">
        <v>318</v>
      </c>
      <c r="D16" s="39" t="s">
        <v>85</v>
      </c>
      <c r="E16" s="15">
        <v>1</v>
      </c>
      <c r="F16" s="15" t="s">
        <v>65</v>
      </c>
      <c r="G16" s="43"/>
    </row>
    <row r="17" spans="1:7" ht="30" x14ac:dyDescent="0.25">
      <c r="A17" s="11">
        <v>10</v>
      </c>
      <c r="B17" s="40" t="s">
        <v>328</v>
      </c>
      <c r="C17" s="40" t="s">
        <v>318</v>
      </c>
      <c r="D17" s="39" t="s">
        <v>85</v>
      </c>
      <c r="E17" s="15">
        <v>1</v>
      </c>
      <c r="F17" s="15" t="s">
        <v>65</v>
      </c>
      <c r="G17" s="43"/>
    </row>
    <row r="18" spans="1:7" ht="30" x14ac:dyDescent="0.25">
      <c r="A18" s="11">
        <v>11</v>
      </c>
      <c r="B18" s="40" t="s">
        <v>329</v>
      </c>
      <c r="C18" s="40" t="s">
        <v>318</v>
      </c>
      <c r="D18" s="39" t="s">
        <v>85</v>
      </c>
      <c r="E18" s="15">
        <v>3</v>
      </c>
      <c r="F18" s="15" t="s">
        <v>65</v>
      </c>
      <c r="G18" s="43"/>
    </row>
    <row r="19" spans="1:7" ht="30" x14ac:dyDescent="0.25">
      <c r="A19" s="11">
        <v>12</v>
      </c>
      <c r="B19" s="40" t="s">
        <v>330</v>
      </c>
      <c r="C19" s="40" t="s">
        <v>318</v>
      </c>
      <c r="D19" s="39" t="s">
        <v>85</v>
      </c>
      <c r="E19" s="15">
        <v>1</v>
      </c>
      <c r="F19" s="15" t="s">
        <v>65</v>
      </c>
      <c r="G19" s="43"/>
    </row>
    <row r="20" spans="1:7" ht="30" x14ac:dyDescent="0.25">
      <c r="A20" s="11">
        <v>13</v>
      </c>
      <c r="B20" s="40" t="s">
        <v>331</v>
      </c>
      <c r="C20" s="40" t="s">
        <v>318</v>
      </c>
      <c r="D20" s="39" t="s">
        <v>85</v>
      </c>
      <c r="E20" s="15">
        <v>3</v>
      </c>
      <c r="F20" s="15" t="s">
        <v>65</v>
      </c>
      <c r="G20" s="43"/>
    </row>
    <row r="21" spans="1:7" ht="30" x14ac:dyDescent="0.25">
      <c r="A21" s="11">
        <v>14</v>
      </c>
      <c r="B21" s="40" t="s">
        <v>332</v>
      </c>
      <c r="C21" s="40" t="s">
        <v>318</v>
      </c>
      <c r="D21" s="39" t="s">
        <v>85</v>
      </c>
      <c r="E21" s="15">
        <v>3</v>
      </c>
      <c r="F21" s="15" t="s">
        <v>65</v>
      </c>
      <c r="G21" s="43"/>
    </row>
    <row r="22" spans="1:7" ht="30" x14ac:dyDescent="0.25">
      <c r="A22" s="11">
        <v>15</v>
      </c>
      <c r="B22" s="40" t="s">
        <v>333</v>
      </c>
      <c r="C22" s="40" t="s">
        <v>318</v>
      </c>
      <c r="D22" s="39" t="s">
        <v>85</v>
      </c>
      <c r="E22" s="15">
        <v>3</v>
      </c>
      <c r="F22" s="15" t="s">
        <v>65</v>
      </c>
      <c r="G22" s="43"/>
    </row>
    <row r="23" spans="1:7" ht="30" x14ac:dyDescent="0.25">
      <c r="A23" s="11">
        <v>16</v>
      </c>
      <c r="B23" s="40" t="s">
        <v>334</v>
      </c>
      <c r="C23" s="40" t="s">
        <v>318</v>
      </c>
      <c r="D23" s="39" t="s">
        <v>85</v>
      </c>
      <c r="E23" s="15">
        <v>2</v>
      </c>
      <c r="F23" s="15" t="s">
        <v>65</v>
      </c>
      <c r="G23" s="43"/>
    </row>
    <row r="24" spans="1:7" ht="30" x14ac:dyDescent="0.25">
      <c r="A24" s="11">
        <v>17</v>
      </c>
      <c r="B24" s="40" t="s">
        <v>335</v>
      </c>
      <c r="C24" s="40" t="s">
        <v>318</v>
      </c>
      <c r="D24" s="39" t="s">
        <v>85</v>
      </c>
      <c r="E24" s="15">
        <v>1</v>
      </c>
      <c r="F24" s="15" t="s">
        <v>65</v>
      </c>
      <c r="G24" s="43"/>
    </row>
    <row r="25" spans="1:7" ht="30" x14ac:dyDescent="0.25">
      <c r="A25" s="11">
        <v>18</v>
      </c>
      <c r="B25" s="40" t="s">
        <v>336</v>
      </c>
      <c r="C25" s="40" t="s">
        <v>318</v>
      </c>
      <c r="D25" s="39" t="s">
        <v>85</v>
      </c>
      <c r="E25" s="15">
        <v>3</v>
      </c>
      <c r="F25" s="15" t="s">
        <v>65</v>
      </c>
      <c r="G25" s="43"/>
    </row>
    <row r="26" spans="1:7" ht="30" x14ac:dyDescent="0.25">
      <c r="A26" s="11">
        <v>19</v>
      </c>
      <c r="B26" s="40" t="s">
        <v>337</v>
      </c>
      <c r="C26" s="40" t="s">
        <v>318</v>
      </c>
      <c r="D26" s="39" t="s">
        <v>85</v>
      </c>
      <c r="E26" s="15">
        <v>1</v>
      </c>
      <c r="F26" s="15" t="s">
        <v>65</v>
      </c>
      <c r="G26" s="43"/>
    </row>
    <row r="27" spans="1:7" ht="30" x14ac:dyDescent="0.25">
      <c r="A27" s="11">
        <v>20</v>
      </c>
      <c r="B27" s="40" t="s">
        <v>338</v>
      </c>
      <c r="C27" s="40" t="s">
        <v>318</v>
      </c>
      <c r="D27" s="39" t="s">
        <v>85</v>
      </c>
      <c r="E27" s="15">
        <v>1</v>
      </c>
      <c r="F27" s="15" t="s">
        <v>65</v>
      </c>
      <c r="G27" s="43"/>
    </row>
    <row r="28" spans="1:7" ht="30" x14ac:dyDescent="0.25">
      <c r="A28" s="11">
        <v>21</v>
      </c>
      <c r="B28" s="40" t="s">
        <v>339</v>
      </c>
      <c r="C28" s="40" t="s">
        <v>318</v>
      </c>
      <c r="D28" s="39" t="s">
        <v>85</v>
      </c>
      <c r="E28" s="15">
        <v>1</v>
      </c>
      <c r="F28" s="15" t="s">
        <v>65</v>
      </c>
      <c r="G28" s="43"/>
    </row>
    <row r="29" spans="1:7" ht="30" x14ac:dyDescent="0.25">
      <c r="A29" s="11">
        <v>22</v>
      </c>
      <c r="B29" s="40" t="s">
        <v>340</v>
      </c>
      <c r="C29" s="40" t="s">
        <v>318</v>
      </c>
      <c r="D29" s="39" t="s">
        <v>85</v>
      </c>
      <c r="E29" s="15">
        <v>1</v>
      </c>
      <c r="F29" s="15" t="s">
        <v>65</v>
      </c>
      <c r="G29" s="43"/>
    </row>
    <row r="30" spans="1:7" ht="30" x14ac:dyDescent="0.25">
      <c r="A30" s="11">
        <v>23</v>
      </c>
      <c r="B30" s="35" t="s">
        <v>341</v>
      </c>
      <c r="C30" s="39" t="s">
        <v>342</v>
      </c>
      <c r="D30" s="40" t="s">
        <v>343</v>
      </c>
      <c r="E30" s="15">
        <v>1</v>
      </c>
      <c r="F30" s="12" t="s">
        <v>225</v>
      </c>
      <c r="G30" s="43"/>
    </row>
    <row r="31" spans="1:7" ht="30" x14ac:dyDescent="0.25">
      <c r="A31" s="11">
        <v>24</v>
      </c>
      <c r="B31" s="35" t="s">
        <v>344</v>
      </c>
      <c r="C31" s="39" t="s">
        <v>342</v>
      </c>
      <c r="D31" s="40" t="s">
        <v>343</v>
      </c>
      <c r="E31" s="15">
        <v>4</v>
      </c>
      <c r="F31" s="12" t="s">
        <v>65</v>
      </c>
      <c r="G31" s="43"/>
    </row>
    <row r="32" spans="1:7" ht="30" x14ac:dyDescent="0.25">
      <c r="A32" s="11">
        <v>25</v>
      </c>
      <c r="B32" s="35" t="s">
        <v>345</v>
      </c>
      <c r="C32" s="39" t="s">
        <v>342</v>
      </c>
      <c r="D32" s="40" t="s">
        <v>343</v>
      </c>
      <c r="E32" s="15">
        <v>3</v>
      </c>
      <c r="F32" s="12" t="s">
        <v>65</v>
      </c>
      <c r="G32" s="43"/>
    </row>
    <row r="33" spans="1:7" ht="30" x14ac:dyDescent="0.25">
      <c r="A33" s="11">
        <v>26</v>
      </c>
      <c r="B33" s="35" t="s">
        <v>346</v>
      </c>
      <c r="C33" s="39" t="s">
        <v>347</v>
      </c>
      <c r="D33" s="40" t="s">
        <v>343</v>
      </c>
      <c r="E33" s="15">
        <v>8</v>
      </c>
      <c r="F33" s="12" t="s">
        <v>65</v>
      </c>
      <c r="G33" s="43"/>
    </row>
    <row r="34" spans="1:7" ht="30" x14ac:dyDescent="0.25">
      <c r="A34" s="11">
        <v>27</v>
      </c>
      <c r="B34" s="35" t="s">
        <v>348</v>
      </c>
      <c r="C34" s="39" t="s">
        <v>342</v>
      </c>
      <c r="D34" s="40" t="s">
        <v>343</v>
      </c>
      <c r="E34" s="15">
        <v>2</v>
      </c>
      <c r="F34" s="12" t="s">
        <v>65</v>
      </c>
      <c r="G34" s="43"/>
    </row>
    <row r="35" spans="1:7" ht="30" x14ac:dyDescent="0.25">
      <c r="A35" s="11">
        <v>28</v>
      </c>
      <c r="B35" s="44" t="s">
        <v>349</v>
      </c>
      <c r="C35" s="45" t="s">
        <v>350</v>
      </c>
      <c r="D35" s="40" t="s">
        <v>186</v>
      </c>
      <c r="E35" s="15">
        <v>2</v>
      </c>
      <c r="F35" s="15" t="s">
        <v>65</v>
      </c>
      <c r="G35" s="43"/>
    </row>
    <row r="36" spans="1:7" ht="30" x14ac:dyDescent="0.25">
      <c r="A36" s="11">
        <v>29</v>
      </c>
      <c r="B36" s="44" t="s">
        <v>351</v>
      </c>
      <c r="C36" s="45" t="s">
        <v>352</v>
      </c>
      <c r="D36" s="40" t="s">
        <v>186</v>
      </c>
      <c r="E36" s="15">
        <v>2</v>
      </c>
      <c r="F36" s="15" t="s">
        <v>65</v>
      </c>
      <c r="G36" s="43"/>
    </row>
    <row r="37" spans="1:7" ht="30" x14ac:dyDescent="0.25">
      <c r="A37" s="11">
        <v>30</v>
      </c>
      <c r="B37" s="44" t="s">
        <v>353</v>
      </c>
      <c r="C37" s="45" t="s">
        <v>354</v>
      </c>
      <c r="D37" s="40" t="s">
        <v>186</v>
      </c>
      <c r="E37" s="15">
        <v>4</v>
      </c>
      <c r="F37" s="15" t="s">
        <v>65</v>
      </c>
      <c r="G37" s="43"/>
    </row>
    <row r="38" spans="1:7" ht="30" x14ac:dyDescent="0.25">
      <c r="A38" s="11">
        <v>31</v>
      </c>
      <c r="B38" s="44" t="s">
        <v>355</v>
      </c>
      <c r="C38" s="45" t="s">
        <v>356</v>
      </c>
      <c r="D38" s="40" t="s">
        <v>186</v>
      </c>
      <c r="E38" s="15">
        <v>2</v>
      </c>
      <c r="F38" s="15" t="s">
        <v>65</v>
      </c>
      <c r="G38" s="43"/>
    </row>
    <row r="39" spans="1:7" ht="45" x14ac:dyDescent="0.25">
      <c r="A39" s="11">
        <v>32</v>
      </c>
      <c r="B39" s="44" t="s">
        <v>357</v>
      </c>
      <c r="C39" s="45" t="s">
        <v>358</v>
      </c>
      <c r="D39" s="40" t="s">
        <v>186</v>
      </c>
      <c r="E39" s="15">
        <v>2</v>
      </c>
      <c r="F39" s="15" t="s">
        <v>65</v>
      </c>
      <c r="G39" s="43"/>
    </row>
  </sheetData>
  <mergeCells count="6">
    <mergeCell ref="A6:G6"/>
    <mergeCell ref="A1:G1"/>
    <mergeCell ref="A5:G5"/>
    <mergeCell ref="A2:G2"/>
    <mergeCell ref="A3:G3"/>
    <mergeCell ref="A4:G4"/>
  </mergeCells>
  <pageMargins left="0.70000004768371604" right="0.70000004768371604" top="0.75" bottom="0.75" header="0" footer="0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Ольга Валрьевна</cp:lastModifiedBy>
  <dcterms:modified xsi:type="dcterms:W3CDTF">2026-01-20T01:32:43Z</dcterms:modified>
</cp:coreProperties>
</file>